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3800" windowHeight="6105"/>
  </bookViews>
  <sheets>
    <sheet name="Бюджет" sheetId="1" r:id="rId1"/>
  </sheets>
  <definedNames>
    <definedName name="_xlnm.Print_Titles" localSheetId="0">Бюджет!$9:$9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10" i="1"/>
</calcChain>
</file>

<file path=xl/sharedStrings.xml><?xml version="1.0" encoding="utf-8"?>
<sst xmlns="http://schemas.openxmlformats.org/spreadsheetml/2006/main" count="60" uniqueCount="60">
  <si>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</si>
  <si>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</si>
  <si>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Другие вопросы в области физической культуры и спорта</t>
  </si>
  <si>
    <t>Спорт высших достижений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</si>
  <si>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</si>
  <si>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</si>
  <si>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</si>
  <si>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</si>
  <si>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</si>
  <si>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</si>
  <si>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</si>
  <si>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</si>
  <si>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</si>
  <si>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</si>
  <si>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</si>
  <si>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</si>
  <si>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</si>
  <si>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</si>
  <si>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</si>
  <si>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</si>
  <si>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</si>
  <si>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</si>
  <si>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</si>
  <si>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</si>
  <si>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</si>
  <si>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</si>
  <si>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</si>
  <si>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</si>
  <si>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</si>
  <si>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</si>
  <si>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</si>
  <si>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</si>
  <si>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Лесное хозяйство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</si>
  <si>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</si>
  <si>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</si>
  <si>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</si>
  <si>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</si>
  <si>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</si>
  <si>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</si>
  <si>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</si>
  <si>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</si>
  <si>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</si>
  <si>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</si>
  <si>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</si>
  <si>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</si>
  <si>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</si>
  <si>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Исполнение</t>
  </si>
  <si>
    <t>РзПр</t>
  </si>
  <si>
    <t>Наименование</t>
  </si>
  <si>
    <t>План</t>
  </si>
  <si>
    <t>% испол-нения</t>
  </si>
  <si>
    <t>Приложение № 2</t>
  </si>
  <si>
    <t>УТВЕРЖДЕН</t>
  </si>
  <si>
    <t>постановлением Администрации</t>
  </si>
  <si>
    <t>города Усть-Илимска</t>
  </si>
  <si>
    <t>ИТОГО</t>
  </si>
  <si>
    <t>Управляющий делами</t>
  </si>
  <si>
    <t>Е.Ф. Супрунова</t>
  </si>
  <si>
    <t>от   26.10. 2023 г.  № 606</t>
  </si>
  <si>
    <t xml:space="preserve">Отчет об исполнении бюджетных ассигнований по разделам и подразделам классификации расходов бюджета за 9 месяцев 2023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</si>
</sst>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00"/>
    <numFmt numFmtId="166" formatCode="0.0"/>
  </numFmts>
  <fonts count="7" x14ac:knownFonts="1">
    <font>
      <sz val="10"/>
      <name val="Arial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3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Fill="1" applyProtection="1"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1" fillId="0" borderId="0" xfId="0" applyFont="1" applyFill="1" applyProtection="1">
      <protection hidden="1"/>
    </xf>
    <xf numFmtId="0" fontId="4" fillId="0" borderId="0" xfId="1" applyFont="1" applyFill="1" applyAlignment="1">
      <alignment horizontal="left"/>
    </xf>
    <xf numFmtId="0" fontId="4" fillId="0" borderId="0" xfId="1" applyFont="1" applyFill="1"/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0" applyFont="1" applyFill="1" applyBorder="1" applyProtection="1">
      <protection hidden="1"/>
    </xf>
    <xf numFmtId="164" fontId="2" fillId="0" borderId="1" xfId="0" applyNumberFormat="1" applyFont="1" applyFill="1" applyBorder="1" applyAlignment="1" applyProtection="1">
      <protection hidden="1"/>
    </xf>
    <xf numFmtId="164" fontId="1" fillId="0" borderId="1" xfId="0" applyNumberFormat="1" applyFont="1" applyFill="1" applyBorder="1" applyAlignment="1" applyProtection="1">
      <protection hidden="1"/>
    </xf>
    <xf numFmtId="4" fontId="2" fillId="0" borderId="1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wrapText="1"/>
      <protection hidden="1"/>
    </xf>
    <xf numFmtId="165" fontId="1" fillId="0" borderId="1" xfId="0" applyNumberFormat="1" applyFont="1" applyFill="1" applyBorder="1" applyAlignment="1" applyProtection="1">
      <alignment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Alignment="1">
      <alignment vertical="center"/>
    </xf>
    <xf numFmtId="0" fontId="6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Protection="1">
      <protection hidden="1"/>
    </xf>
    <xf numFmtId="0" fontId="4" fillId="0" borderId="0" xfId="0" applyFont="1"/>
    <xf numFmtId="166" fontId="4" fillId="0" borderId="1" xfId="0" applyNumberFormat="1" applyFont="1" applyFill="1" applyBorder="1" applyAlignment="1" applyProtection="1">
      <protection hidden="1"/>
    </xf>
    <xf numFmtId="166" fontId="6" fillId="0" borderId="1" xfId="0" applyNumberFormat="1" applyFont="1" applyFill="1" applyBorder="1" applyAlignment="1" applyProtection="1">
      <protection hidden="1"/>
    </xf>
    <xf numFmtId="0" fontId="5" fillId="2" borderId="0" xfId="0" applyFont="1" applyFill="1" applyAlignment="1">
      <alignment horizontal="left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165" fontId="2" fillId="0" borderId="1" xfId="0" applyNumberFormat="1" applyFont="1" applyFill="1" applyBorder="1" applyAlignment="1" applyProtection="1">
      <alignment wrapText="1"/>
      <protection hidden="1"/>
    </xf>
    <xf numFmtId="165" fontId="1" fillId="0" borderId="1" xfId="0" applyNumberFormat="1" applyFont="1" applyFill="1" applyBorder="1" applyAlignment="1" applyProtection="1">
      <alignment wrapText="1"/>
      <protection hidden="1"/>
    </xf>
    <xf numFmtId="0" fontId="6" fillId="0" borderId="1" xfId="0" applyNumberFormat="1" applyFont="1" applyFill="1" applyBorder="1" applyAlignment="1" applyProtection="1">
      <alignment horizontal="left"/>
      <protection hidden="1"/>
    </xf>
    <xf numFmtId="0" fontId="5" fillId="2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P59"/>
  <sheetViews>
    <sheetView showGridLines="0" tabSelected="1" topLeftCell="A34" workbookViewId="0">
      <selection activeCell="B64" sqref="B64"/>
    </sheetView>
  </sheetViews>
  <sheetFormatPr defaultRowHeight="12.75" x14ac:dyDescent="0.2"/>
  <cols>
    <col min="1" max="1" width="2.28515625" customWidth="1"/>
    <col min="2" max="2" width="69" customWidth="1"/>
    <col min="3" max="3" width="5.28515625" customWidth="1"/>
    <col min="4" max="4" width="14.7109375" customWidth="1"/>
    <col min="5" max="5" width="15.28515625" customWidth="1"/>
    <col min="6" max="6" width="8.28515625" style="22" customWidth="1"/>
    <col min="7" max="16" width="0.7109375" customWidth="1"/>
    <col min="17" max="243" width="9.140625" customWidth="1"/>
  </cols>
  <sheetData>
    <row r="1" spans="1:16" ht="13.9" customHeight="1" x14ac:dyDescent="0.2">
      <c r="A1" s="5"/>
      <c r="B1" s="5"/>
      <c r="C1" s="5"/>
      <c r="D1" s="6" t="s">
        <v>51</v>
      </c>
      <c r="E1" s="6"/>
      <c r="F1" s="21"/>
      <c r="G1" s="3"/>
      <c r="H1" s="1"/>
      <c r="I1" s="1"/>
      <c r="J1" s="1"/>
      <c r="K1" s="1"/>
      <c r="L1" s="1"/>
      <c r="M1" s="1"/>
      <c r="N1" s="1"/>
      <c r="O1" s="1"/>
      <c r="P1" s="1"/>
    </row>
    <row r="2" spans="1:16" ht="12.75" customHeight="1" x14ac:dyDescent="0.2">
      <c r="A2" s="5"/>
      <c r="B2" s="5"/>
      <c r="C2" s="5"/>
      <c r="D2" s="7" t="s">
        <v>52</v>
      </c>
      <c r="E2" s="7"/>
      <c r="F2" s="21"/>
      <c r="G2" s="3"/>
      <c r="H2" s="1"/>
      <c r="I2" s="1"/>
      <c r="J2" s="1"/>
      <c r="K2" s="1"/>
      <c r="L2" s="1"/>
      <c r="M2" s="1"/>
      <c r="N2" s="1"/>
      <c r="O2" s="1"/>
      <c r="P2" s="1"/>
    </row>
    <row r="3" spans="1:16" ht="12.75" customHeight="1" x14ac:dyDescent="0.2">
      <c r="A3" s="5"/>
      <c r="B3" s="5"/>
      <c r="C3" s="5"/>
      <c r="D3" s="7" t="s">
        <v>53</v>
      </c>
      <c r="E3" s="7"/>
      <c r="F3" s="21"/>
      <c r="G3" s="3"/>
      <c r="H3" s="1"/>
      <c r="I3" s="1"/>
      <c r="J3" s="1"/>
      <c r="K3" s="1"/>
      <c r="L3" s="1"/>
      <c r="M3" s="1"/>
      <c r="N3" s="1"/>
      <c r="O3" s="1"/>
      <c r="P3" s="1"/>
    </row>
    <row r="4" spans="1:16" ht="12.75" customHeight="1" x14ac:dyDescent="0.2">
      <c r="A4" s="5"/>
      <c r="B4" s="5"/>
      <c r="C4" s="5"/>
      <c r="D4" s="7" t="s">
        <v>54</v>
      </c>
      <c r="E4" s="7"/>
      <c r="F4" s="21"/>
      <c r="G4" s="3"/>
      <c r="H4" s="1"/>
      <c r="I4" s="1"/>
      <c r="J4" s="1"/>
      <c r="K4" s="1"/>
      <c r="L4" s="1"/>
      <c r="M4" s="1"/>
      <c r="N4" s="1"/>
      <c r="O4" s="1"/>
      <c r="P4" s="1"/>
    </row>
    <row r="5" spans="1:16" ht="12.75" customHeight="1" x14ac:dyDescent="0.2">
      <c r="A5" s="5"/>
      <c r="B5" s="5"/>
      <c r="C5" s="5"/>
      <c r="D5" s="7" t="s">
        <v>58</v>
      </c>
      <c r="E5" s="7"/>
      <c r="F5" s="21"/>
      <c r="G5" s="3"/>
      <c r="H5" s="1"/>
      <c r="I5" s="1"/>
      <c r="J5" s="1"/>
      <c r="K5" s="1"/>
      <c r="L5" s="1"/>
      <c r="M5" s="1"/>
      <c r="N5" s="1"/>
      <c r="O5" s="1"/>
      <c r="P5" s="1"/>
    </row>
    <row r="6" spans="1:16" ht="12.75" customHeight="1" x14ac:dyDescent="0.2">
      <c r="A6" s="5"/>
      <c r="B6" s="5"/>
      <c r="C6" s="5"/>
      <c r="D6" s="5"/>
      <c r="E6" s="4"/>
      <c r="F6" s="21"/>
      <c r="G6" s="3"/>
      <c r="H6" s="1"/>
      <c r="I6" s="1"/>
      <c r="J6" s="1"/>
      <c r="K6" s="1"/>
      <c r="L6" s="1"/>
      <c r="M6" s="1"/>
      <c r="N6" s="1"/>
      <c r="O6" s="1"/>
      <c r="P6" s="1"/>
    </row>
    <row r="7" spans="1:16" ht="39" customHeight="1" x14ac:dyDescent="0.2">
      <c r="A7" s="26" t="s">
        <v>59</v>
      </c>
      <c r="B7" s="26"/>
      <c r="C7" s="26"/>
      <c r="D7" s="26"/>
      <c r="E7" s="26"/>
      <c r="F7" s="26"/>
      <c r="G7" s="3"/>
      <c r="H7" s="1"/>
      <c r="I7" s="1"/>
      <c r="J7" s="1"/>
      <c r="K7" s="1"/>
      <c r="L7" s="1"/>
      <c r="M7" s="1"/>
      <c r="N7" s="1"/>
      <c r="O7" s="1"/>
      <c r="P7" s="1"/>
    </row>
    <row r="8" spans="1:16" ht="27.6" customHeight="1" x14ac:dyDescent="0.2">
      <c r="A8" s="27" t="s">
        <v>48</v>
      </c>
      <c r="B8" s="27"/>
      <c r="C8" s="14" t="s">
        <v>47</v>
      </c>
      <c r="D8" s="8" t="s">
        <v>49</v>
      </c>
      <c r="E8" s="8" t="s">
        <v>46</v>
      </c>
      <c r="F8" s="9" t="s">
        <v>50</v>
      </c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s="19" customFormat="1" ht="13.15" customHeight="1" x14ac:dyDescent="0.2">
      <c r="A9" s="28">
        <v>1</v>
      </c>
      <c r="B9" s="28"/>
      <c r="C9" s="17">
        <v>2</v>
      </c>
      <c r="D9" s="17">
        <v>3</v>
      </c>
      <c r="E9" s="17">
        <v>4</v>
      </c>
      <c r="F9" s="20">
        <v>5</v>
      </c>
      <c r="G9" s="18"/>
      <c r="H9" s="18"/>
      <c r="I9" s="18"/>
      <c r="J9" s="18"/>
      <c r="K9" s="18"/>
      <c r="L9" s="18"/>
      <c r="M9" s="18"/>
      <c r="N9" s="18"/>
      <c r="O9" s="18"/>
      <c r="P9" s="18"/>
    </row>
    <row r="10" spans="1:16" ht="14.45" customHeight="1" x14ac:dyDescent="0.2">
      <c r="A10" s="29" t="s">
        <v>45</v>
      </c>
      <c r="B10" s="29"/>
      <c r="C10" s="15">
        <v>100</v>
      </c>
      <c r="D10" s="11">
        <v>297120472.25999999</v>
      </c>
      <c r="E10" s="11">
        <v>192520272.40000001</v>
      </c>
      <c r="F10" s="24">
        <f>E10/D10*100</f>
        <v>64.795357565106485</v>
      </c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6" ht="28.9" customHeight="1" x14ac:dyDescent="0.2">
      <c r="A11" s="30" t="s">
        <v>44</v>
      </c>
      <c r="B11" s="30"/>
      <c r="C11" s="16">
        <v>102</v>
      </c>
      <c r="D11" s="12">
        <v>6680805.7800000003</v>
      </c>
      <c r="E11" s="12">
        <v>4707450.53</v>
      </c>
      <c r="F11" s="23">
        <f t="shared" ref="F11:F56" si="0">E11/D11*100</f>
        <v>70.462316747666335</v>
      </c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6" ht="29.45" customHeight="1" x14ac:dyDescent="0.2">
      <c r="A12" s="30" t="s">
        <v>43</v>
      </c>
      <c r="B12" s="30"/>
      <c r="C12" s="16">
        <v>103</v>
      </c>
      <c r="D12" s="12">
        <v>11559260.67</v>
      </c>
      <c r="E12" s="12">
        <v>8186548.1900000004</v>
      </c>
      <c r="F12" s="23">
        <f t="shared" si="0"/>
        <v>70.822420427343829</v>
      </c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16" ht="41.45" customHeight="1" x14ac:dyDescent="0.2">
      <c r="A13" s="30" t="s">
        <v>42</v>
      </c>
      <c r="B13" s="30"/>
      <c r="C13" s="16">
        <v>104</v>
      </c>
      <c r="D13" s="12">
        <v>98990612.359999999</v>
      </c>
      <c r="E13" s="12">
        <v>63149600.549999997</v>
      </c>
      <c r="F13" s="23">
        <f t="shared" si="0"/>
        <v>63.793524501437879</v>
      </c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6" ht="13.9" customHeight="1" x14ac:dyDescent="0.2">
      <c r="A14" s="30" t="s">
        <v>41</v>
      </c>
      <c r="B14" s="30"/>
      <c r="C14" s="16">
        <v>105</v>
      </c>
      <c r="D14" s="12">
        <v>11600</v>
      </c>
      <c r="E14" s="12">
        <v>2834.76</v>
      </c>
      <c r="F14" s="23">
        <f t="shared" si="0"/>
        <v>24.437586206896551</v>
      </c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16" ht="28.15" customHeight="1" x14ac:dyDescent="0.2">
      <c r="A15" s="30" t="s">
        <v>40</v>
      </c>
      <c r="B15" s="30"/>
      <c r="C15" s="16">
        <v>106</v>
      </c>
      <c r="D15" s="12">
        <v>70284667.069999993</v>
      </c>
      <c r="E15" s="12">
        <v>47613728.609999999</v>
      </c>
      <c r="F15" s="23">
        <f t="shared" si="0"/>
        <v>67.744119158420602</v>
      </c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6" ht="13.9" customHeight="1" x14ac:dyDescent="0.2">
      <c r="A16" s="30" t="s">
        <v>39</v>
      </c>
      <c r="B16" s="30"/>
      <c r="C16" s="16">
        <v>111</v>
      </c>
      <c r="D16" s="12">
        <v>1000000</v>
      </c>
      <c r="E16" s="12">
        <v>0</v>
      </c>
      <c r="F16" s="23">
        <f t="shared" si="0"/>
        <v>0</v>
      </c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ht="14.45" customHeight="1" x14ac:dyDescent="0.2">
      <c r="A17" s="30" t="s">
        <v>38</v>
      </c>
      <c r="B17" s="30"/>
      <c r="C17" s="16">
        <v>113</v>
      </c>
      <c r="D17" s="12">
        <v>108593526.38</v>
      </c>
      <c r="E17" s="12">
        <v>68860109.760000005</v>
      </c>
      <c r="F17" s="23">
        <f t="shared" si="0"/>
        <v>63.410879133843267</v>
      </c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 ht="15" customHeight="1" x14ac:dyDescent="0.2">
      <c r="A18" s="29" t="s">
        <v>37</v>
      </c>
      <c r="B18" s="29"/>
      <c r="C18" s="15">
        <v>300</v>
      </c>
      <c r="D18" s="11">
        <v>24596668.030000001</v>
      </c>
      <c r="E18" s="11">
        <v>18527675.829999998</v>
      </c>
      <c r="F18" s="24">
        <f t="shared" si="0"/>
        <v>75.325958001312259</v>
      </c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6" ht="27" customHeight="1" x14ac:dyDescent="0.2">
      <c r="A19" s="30" t="s">
        <v>36</v>
      </c>
      <c r="B19" s="30"/>
      <c r="C19" s="16">
        <v>310</v>
      </c>
      <c r="D19" s="12">
        <v>23753118.030000001</v>
      </c>
      <c r="E19" s="12">
        <v>17840025.829999998</v>
      </c>
      <c r="F19" s="23">
        <f t="shared" si="0"/>
        <v>75.106037899816712</v>
      </c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ht="27" customHeight="1" x14ac:dyDescent="0.2">
      <c r="A20" s="30" t="s">
        <v>35</v>
      </c>
      <c r="B20" s="30"/>
      <c r="C20" s="16">
        <v>314</v>
      </c>
      <c r="D20" s="12">
        <v>843550</v>
      </c>
      <c r="E20" s="12">
        <v>687650</v>
      </c>
      <c r="F20" s="23">
        <f t="shared" si="0"/>
        <v>81.51858218244324</v>
      </c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ht="15" customHeight="1" x14ac:dyDescent="0.2">
      <c r="A21" s="29" t="s">
        <v>34</v>
      </c>
      <c r="B21" s="29"/>
      <c r="C21" s="15">
        <v>400</v>
      </c>
      <c r="D21" s="11">
        <v>381610144.63999999</v>
      </c>
      <c r="E21" s="11">
        <v>245159814.80000001</v>
      </c>
      <c r="F21" s="24">
        <f t="shared" si="0"/>
        <v>64.243526605215578</v>
      </c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ht="15" customHeight="1" x14ac:dyDescent="0.2">
      <c r="A22" s="30" t="s">
        <v>33</v>
      </c>
      <c r="B22" s="30"/>
      <c r="C22" s="16">
        <v>401</v>
      </c>
      <c r="D22" s="12">
        <v>327400</v>
      </c>
      <c r="E22" s="12">
        <v>224535.08</v>
      </c>
      <c r="F22" s="23">
        <f t="shared" si="0"/>
        <v>68.58127061698228</v>
      </c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ht="15" customHeight="1" x14ac:dyDescent="0.2">
      <c r="A23" s="30" t="s">
        <v>32</v>
      </c>
      <c r="B23" s="30"/>
      <c r="C23" s="16">
        <v>407</v>
      </c>
      <c r="D23" s="12">
        <v>8132926.0499999998</v>
      </c>
      <c r="E23" s="12">
        <v>1322465.5</v>
      </c>
      <c r="F23" s="23">
        <f t="shared" si="0"/>
        <v>16.260635985986866</v>
      </c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ht="15" customHeight="1" x14ac:dyDescent="0.2">
      <c r="A24" s="30" t="s">
        <v>31</v>
      </c>
      <c r="B24" s="30"/>
      <c r="C24" s="16">
        <v>408</v>
      </c>
      <c r="D24" s="12">
        <v>30981565.66</v>
      </c>
      <c r="E24" s="12">
        <v>16332524.98</v>
      </c>
      <c r="F24" s="23">
        <f t="shared" si="0"/>
        <v>52.716912886964792</v>
      </c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ht="15" customHeight="1" x14ac:dyDescent="0.2">
      <c r="A25" s="30" t="s">
        <v>30</v>
      </c>
      <c r="B25" s="30"/>
      <c r="C25" s="16">
        <v>409</v>
      </c>
      <c r="D25" s="12">
        <v>341943917.93000001</v>
      </c>
      <c r="E25" s="12">
        <v>227190950.28</v>
      </c>
      <c r="F25" s="23">
        <f t="shared" si="0"/>
        <v>66.440997592625322</v>
      </c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ht="15" customHeight="1" x14ac:dyDescent="0.2">
      <c r="A26" s="30" t="s">
        <v>29</v>
      </c>
      <c r="B26" s="30"/>
      <c r="C26" s="16">
        <v>412</v>
      </c>
      <c r="D26" s="12">
        <v>224335</v>
      </c>
      <c r="E26" s="12">
        <v>89338.96</v>
      </c>
      <c r="F26" s="23">
        <f t="shared" si="0"/>
        <v>39.823906211692339</v>
      </c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ht="15" customHeight="1" x14ac:dyDescent="0.2">
      <c r="A27" s="29" t="s">
        <v>28</v>
      </c>
      <c r="B27" s="29"/>
      <c r="C27" s="15">
        <v>500</v>
      </c>
      <c r="D27" s="11">
        <v>315832211.83999997</v>
      </c>
      <c r="E27" s="11">
        <v>173057484.27000001</v>
      </c>
      <c r="F27" s="24">
        <f t="shared" si="0"/>
        <v>54.79412098651629</v>
      </c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ht="15" customHeight="1" x14ac:dyDescent="0.2">
      <c r="A28" s="30" t="s">
        <v>27</v>
      </c>
      <c r="B28" s="30"/>
      <c r="C28" s="16">
        <v>501</v>
      </c>
      <c r="D28" s="12">
        <v>38211220.759999998</v>
      </c>
      <c r="E28" s="12">
        <v>27040530.59</v>
      </c>
      <c r="F28" s="23">
        <f t="shared" si="0"/>
        <v>70.76594270525473</v>
      </c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15" customHeight="1" x14ac:dyDescent="0.2">
      <c r="A29" s="30" t="s">
        <v>26</v>
      </c>
      <c r="B29" s="30"/>
      <c r="C29" s="16">
        <v>502</v>
      </c>
      <c r="D29" s="12">
        <v>10111680</v>
      </c>
      <c r="E29" s="12">
        <v>2493353.4900000002</v>
      </c>
      <c r="F29" s="23">
        <f t="shared" si="0"/>
        <v>24.658152651191497</v>
      </c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15" customHeight="1" x14ac:dyDescent="0.2">
      <c r="A30" s="30" t="s">
        <v>25</v>
      </c>
      <c r="B30" s="30"/>
      <c r="C30" s="16">
        <v>503</v>
      </c>
      <c r="D30" s="12">
        <v>203899072.34999999</v>
      </c>
      <c r="E30" s="12">
        <v>98951106.909999996</v>
      </c>
      <c r="F30" s="23">
        <f t="shared" si="0"/>
        <v>48.52945419003521</v>
      </c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15" customHeight="1" x14ac:dyDescent="0.2">
      <c r="A31" s="30" t="s">
        <v>24</v>
      </c>
      <c r="B31" s="30"/>
      <c r="C31" s="16">
        <v>505</v>
      </c>
      <c r="D31" s="12">
        <v>63610238.729999997</v>
      </c>
      <c r="E31" s="12">
        <v>44572493.280000001</v>
      </c>
      <c r="F31" s="23">
        <f t="shared" si="0"/>
        <v>70.071256090064992</v>
      </c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15" customHeight="1" x14ac:dyDescent="0.2">
      <c r="A32" s="29" t="s">
        <v>23</v>
      </c>
      <c r="B32" s="29"/>
      <c r="C32" s="15">
        <v>600</v>
      </c>
      <c r="D32" s="11">
        <v>19004270.879999999</v>
      </c>
      <c r="E32" s="11">
        <v>2570997.4300000002</v>
      </c>
      <c r="F32" s="24">
        <f t="shared" si="0"/>
        <v>13.528524436608116</v>
      </c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ht="15" customHeight="1" x14ac:dyDescent="0.2">
      <c r="A33" s="30" t="s">
        <v>22</v>
      </c>
      <c r="B33" s="30"/>
      <c r="C33" s="16">
        <v>605</v>
      </c>
      <c r="D33" s="12">
        <v>19004270.879999999</v>
      </c>
      <c r="E33" s="12">
        <v>2570997.4300000002</v>
      </c>
      <c r="F33" s="23">
        <f t="shared" si="0"/>
        <v>13.528524436608116</v>
      </c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ht="15" customHeight="1" x14ac:dyDescent="0.2">
      <c r="A34" s="29" t="s">
        <v>21</v>
      </c>
      <c r="B34" s="29"/>
      <c r="C34" s="15">
        <v>700</v>
      </c>
      <c r="D34" s="11">
        <v>2872732335.3499999</v>
      </c>
      <c r="E34" s="11">
        <v>1998105948.6900001</v>
      </c>
      <c r="F34" s="24">
        <f t="shared" si="0"/>
        <v>69.554198422964475</v>
      </c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ht="15" customHeight="1" x14ac:dyDescent="0.2">
      <c r="A35" s="30" t="s">
        <v>20</v>
      </c>
      <c r="B35" s="30"/>
      <c r="C35" s="16">
        <v>701</v>
      </c>
      <c r="D35" s="12">
        <v>1164662502.4400001</v>
      </c>
      <c r="E35" s="12">
        <v>784697244.58000004</v>
      </c>
      <c r="F35" s="23">
        <f t="shared" si="0"/>
        <v>67.375505173046918</v>
      </c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ht="15" customHeight="1" x14ac:dyDescent="0.2">
      <c r="A36" s="30" t="s">
        <v>19</v>
      </c>
      <c r="B36" s="30"/>
      <c r="C36" s="16">
        <v>702</v>
      </c>
      <c r="D36" s="12">
        <v>1360250363.8800001</v>
      </c>
      <c r="E36" s="12">
        <v>937076919.62</v>
      </c>
      <c r="F36" s="23">
        <f t="shared" si="0"/>
        <v>68.89003263686449</v>
      </c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ht="15" customHeight="1" x14ac:dyDescent="0.2">
      <c r="A37" s="30" t="s">
        <v>18</v>
      </c>
      <c r="B37" s="30"/>
      <c r="C37" s="16">
        <v>703</v>
      </c>
      <c r="D37" s="12">
        <v>168191363.78999999</v>
      </c>
      <c r="E37" s="12">
        <v>133850011.52</v>
      </c>
      <c r="F37" s="23">
        <f t="shared" si="0"/>
        <v>79.581976448637491</v>
      </c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ht="15" customHeight="1" x14ac:dyDescent="0.2">
      <c r="A38" s="30" t="s">
        <v>17</v>
      </c>
      <c r="B38" s="30"/>
      <c r="C38" s="16">
        <v>705</v>
      </c>
      <c r="D38" s="12">
        <v>388032</v>
      </c>
      <c r="E38" s="12">
        <v>133476</v>
      </c>
      <c r="F38" s="23">
        <f t="shared" si="0"/>
        <v>34.398193963384465</v>
      </c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ht="15" customHeight="1" x14ac:dyDescent="0.2">
      <c r="A39" s="30" t="s">
        <v>16</v>
      </c>
      <c r="B39" s="30"/>
      <c r="C39" s="16">
        <v>707</v>
      </c>
      <c r="D39" s="12">
        <v>20671252.640000001</v>
      </c>
      <c r="E39" s="12">
        <v>19492242.52</v>
      </c>
      <c r="F39" s="23">
        <f t="shared" si="0"/>
        <v>94.29637796734896</v>
      </c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ht="15" customHeight="1" x14ac:dyDescent="0.2">
      <c r="A40" s="30" t="s">
        <v>15</v>
      </c>
      <c r="B40" s="30"/>
      <c r="C40" s="16">
        <v>709</v>
      </c>
      <c r="D40" s="12">
        <v>158568820.59999999</v>
      </c>
      <c r="E40" s="12">
        <v>122856054.45</v>
      </c>
      <c r="F40" s="23">
        <f t="shared" si="0"/>
        <v>77.478065350509397</v>
      </c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ht="15" customHeight="1" x14ac:dyDescent="0.2">
      <c r="A41" s="29" t="s">
        <v>14</v>
      </c>
      <c r="B41" s="29"/>
      <c r="C41" s="15">
        <v>800</v>
      </c>
      <c r="D41" s="11">
        <v>340007919.64999998</v>
      </c>
      <c r="E41" s="11">
        <v>248637728.81</v>
      </c>
      <c r="F41" s="24">
        <f t="shared" si="0"/>
        <v>73.127040413042337</v>
      </c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ht="15" customHeight="1" x14ac:dyDescent="0.2">
      <c r="A42" s="30" t="s">
        <v>13</v>
      </c>
      <c r="B42" s="30"/>
      <c r="C42" s="16">
        <v>801</v>
      </c>
      <c r="D42" s="12">
        <v>282376190.50999999</v>
      </c>
      <c r="E42" s="12">
        <v>203615425.5</v>
      </c>
      <c r="F42" s="23">
        <f t="shared" si="0"/>
        <v>72.107859069934307</v>
      </c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ht="15" customHeight="1" x14ac:dyDescent="0.2">
      <c r="A43" s="30" t="s">
        <v>12</v>
      </c>
      <c r="B43" s="30"/>
      <c r="C43" s="16">
        <v>804</v>
      </c>
      <c r="D43" s="12">
        <v>57631729.140000001</v>
      </c>
      <c r="E43" s="12">
        <v>45022303.310000002</v>
      </c>
      <c r="F43" s="23">
        <f t="shared" si="0"/>
        <v>78.120687999194047</v>
      </c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ht="15" customHeight="1" x14ac:dyDescent="0.2">
      <c r="A44" s="29" t="s">
        <v>11</v>
      </c>
      <c r="B44" s="29"/>
      <c r="C44" s="15">
        <v>900</v>
      </c>
      <c r="D44" s="11">
        <v>3903500</v>
      </c>
      <c r="E44" s="11">
        <v>2208000</v>
      </c>
      <c r="F44" s="24">
        <f t="shared" si="0"/>
        <v>56.56462149353144</v>
      </c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ht="15" customHeight="1" x14ac:dyDescent="0.2">
      <c r="A45" s="30" t="s">
        <v>10</v>
      </c>
      <c r="B45" s="30"/>
      <c r="C45" s="16">
        <v>909</v>
      </c>
      <c r="D45" s="12">
        <v>3903500</v>
      </c>
      <c r="E45" s="12">
        <v>2208000</v>
      </c>
      <c r="F45" s="23">
        <f t="shared" si="0"/>
        <v>56.56462149353144</v>
      </c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ht="15" customHeight="1" x14ac:dyDescent="0.2">
      <c r="A46" s="29" t="s">
        <v>9</v>
      </c>
      <c r="B46" s="29"/>
      <c r="C46" s="15">
        <v>1000</v>
      </c>
      <c r="D46" s="11">
        <v>58890920.659999996</v>
      </c>
      <c r="E46" s="11">
        <v>46237953.219999999</v>
      </c>
      <c r="F46" s="24">
        <f t="shared" si="0"/>
        <v>78.514570160907383</v>
      </c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 ht="15" customHeight="1" x14ac:dyDescent="0.2">
      <c r="A47" s="30" t="s">
        <v>8</v>
      </c>
      <c r="B47" s="30"/>
      <c r="C47" s="16">
        <v>1001</v>
      </c>
      <c r="D47" s="12">
        <v>15864320</v>
      </c>
      <c r="E47" s="12">
        <v>12446447.550000001</v>
      </c>
      <c r="F47" s="23">
        <f t="shared" si="0"/>
        <v>78.455600681277232</v>
      </c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 ht="15" customHeight="1" x14ac:dyDescent="0.2">
      <c r="A48" s="30" t="s">
        <v>7</v>
      </c>
      <c r="B48" s="30"/>
      <c r="C48" s="16">
        <v>1004</v>
      </c>
      <c r="D48" s="12">
        <v>38237653.659999996</v>
      </c>
      <c r="E48" s="12">
        <v>30962231.960000001</v>
      </c>
      <c r="F48" s="23">
        <f t="shared" si="0"/>
        <v>80.973148183486117</v>
      </c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1:16" ht="15" customHeight="1" x14ac:dyDescent="0.2">
      <c r="A49" s="30" t="s">
        <v>6</v>
      </c>
      <c r="B49" s="30"/>
      <c r="C49" s="16">
        <v>1006</v>
      </c>
      <c r="D49" s="12">
        <v>4788947</v>
      </c>
      <c r="E49" s="12">
        <v>2829273.71</v>
      </c>
      <c r="F49" s="23">
        <f t="shared" si="0"/>
        <v>59.079244560443037</v>
      </c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1:16" ht="15" customHeight="1" x14ac:dyDescent="0.2">
      <c r="A50" s="29" t="s">
        <v>5</v>
      </c>
      <c r="B50" s="29"/>
      <c r="C50" s="15">
        <v>1100</v>
      </c>
      <c r="D50" s="11">
        <v>255507717.94999999</v>
      </c>
      <c r="E50" s="11">
        <v>157518819.83000001</v>
      </c>
      <c r="F50" s="24">
        <f t="shared" si="0"/>
        <v>61.649339242591758</v>
      </c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ht="15" customHeight="1" x14ac:dyDescent="0.2">
      <c r="A51" s="30" t="s">
        <v>4</v>
      </c>
      <c r="B51" s="30"/>
      <c r="C51" s="16">
        <v>1102</v>
      </c>
      <c r="D51" s="12">
        <v>189594677.41</v>
      </c>
      <c r="E51" s="12">
        <v>100999416.61</v>
      </c>
      <c r="F51" s="23">
        <f t="shared" si="0"/>
        <v>53.271229967910948</v>
      </c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ht="15" customHeight="1" x14ac:dyDescent="0.2">
      <c r="A52" s="30" t="s">
        <v>3</v>
      </c>
      <c r="B52" s="30"/>
      <c r="C52" s="16">
        <v>1103</v>
      </c>
      <c r="D52" s="12">
        <v>49997809.100000001</v>
      </c>
      <c r="E52" s="12">
        <v>43332471.299999997</v>
      </c>
      <c r="F52" s="23">
        <f t="shared" si="0"/>
        <v>86.668740250860296</v>
      </c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ht="15" customHeight="1" x14ac:dyDescent="0.2">
      <c r="A53" s="30" t="s">
        <v>2</v>
      </c>
      <c r="B53" s="30"/>
      <c r="C53" s="16">
        <v>1105</v>
      </c>
      <c r="D53" s="12">
        <v>15915231.439999999</v>
      </c>
      <c r="E53" s="12">
        <v>13186931.92</v>
      </c>
      <c r="F53" s="23">
        <f t="shared" si="0"/>
        <v>82.857305404036268</v>
      </c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ht="15" customHeight="1" x14ac:dyDescent="0.2">
      <c r="A54" s="29" t="s">
        <v>1</v>
      </c>
      <c r="B54" s="29"/>
      <c r="C54" s="15">
        <v>1300</v>
      </c>
      <c r="D54" s="11">
        <v>228000</v>
      </c>
      <c r="E54" s="11">
        <v>0</v>
      </c>
      <c r="F54" s="24">
        <f t="shared" si="0"/>
        <v>0</v>
      </c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ht="15" customHeight="1" x14ac:dyDescent="0.2">
      <c r="A55" s="30" t="s">
        <v>0</v>
      </c>
      <c r="B55" s="30"/>
      <c r="C55" s="16">
        <v>1301</v>
      </c>
      <c r="D55" s="12">
        <v>228000</v>
      </c>
      <c r="E55" s="12">
        <v>0</v>
      </c>
      <c r="F55" s="23">
        <f t="shared" si="0"/>
        <v>0</v>
      </c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ht="14.25" customHeight="1" x14ac:dyDescent="0.2">
      <c r="A56" s="31" t="s">
        <v>55</v>
      </c>
      <c r="B56" s="31"/>
      <c r="C56" s="31"/>
      <c r="D56" s="13">
        <v>4569434161.2600002</v>
      </c>
      <c r="E56" s="13">
        <v>3084544695.2800002</v>
      </c>
      <c r="F56" s="24">
        <f t="shared" si="0"/>
        <v>67.503865608372209</v>
      </c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ht="12.75" customHeight="1" x14ac:dyDescent="0.2">
      <c r="A57" s="10"/>
      <c r="B57" s="2"/>
      <c r="C57" s="10"/>
      <c r="D57" s="2"/>
      <c r="E57" s="1"/>
      <c r="F57" s="2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ht="20.45" customHeight="1" x14ac:dyDescent="0.3">
      <c r="A58" s="25" t="s">
        <v>56</v>
      </c>
      <c r="B58" s="2"/>
      <c r="C58" s="2"/>
      <c r="D58" s="2"/>
      <c r="E58" s="32" t="s">
        <v>57</v>
      </c>
      <c r="F58" s="32"/>
      <c r="G58" s="32"/>
      <c r="H58" s="1"/>
      <c r="I58" s="1"/>
      <c r="J58" s="1"/>
      <c r="K58" s="1"/>
      <c r="L58" s="1"/>
      <c r="M58" s="1"/>
      <c r="N58" s="1"/>
      <c r="O58" s="1"/>
      <c r="P58" s="1"/>
    </row>
    <row r="59" spans="1:16" ht="12" customHeight="1" x14ac:dyDescent="0.2">
      <c r="A59" s="2"/>
      <c r="B59" s="2"/>
      <c r="C59" s="2"/>
      <c r="D59" s="2"/>
      <c r="E59" s="1"/>
      <c r="F59" s="21"/>
      <c r="G59" s="1"/>
      <c r="H59" s="1"/>
      <c r="I59" s="1"/>
      <c r="J59" s="1"/>
      <c r="K59" s="1"/>
      <c r="L59" s="1"/>
      <c r="M59" s="1"/>
      <c r="N59" s="1"/>
      <c r="O59" s="1"/>
      <c r="P59" s="1"/>
    </row>
  </sheetData>
  <mergeCells count="51">
    <mergeCell ref="A56:C56"/>
    <mergeCell ref="E58:G58"/>
    <mergeCell ref="A55:B55"/>
    <mergeCell ref="A50:B50"/>
    <mergeCell ref="A51:B51"/>
    <mergeCell ref="A52:B52"/>
    <mergeCell ref="A53:B53"/>
    <mergeCell ref="A54:B54"/>
    <mergeCell ref="A45:B45"/>
    <mergeCell ref="A46:B46"/>
    <mergeCell ref="A47:B47"/>
    <mergeCell ref="A48:B48"/>
    <mergeCell ref="A49:B49"/>
    <mergeCell ref="A40:B40"/>
    <mergeCell ref="A41:B41"/>
    <mergeCell ref="A42:B42"/>
    <mergeCell ref="A43:B43"/>
    <mergeCell ref="A44:B44"/>
    <mergeCell ref="A35:B35"/>
    <mergeCell ref="A36:B36"/>
    <mergeCell ref="A37:B37"/>
    <mergeCell ref="A38:B38"/>
    <mergeCell ref="A39:B39"/>
    <mergeCell ref="A30:B30"/>
    <mergeCell ref="A31:B31"/>
    <mergeCell ref="A32:B32"/>
    <mergeCell ref="A33:B33"/>
    <mergeCell ref="A34:B34"/>
    <mergeCell ref="A25:B25"/>
    <mergeCell ref="A26:B26"/>
    <mergeCell ref="A27:B27"/>
    <mergeCell ref="A28:B28"/>
    <mergeCell ref="A29:B29"/>
    <mergeCell ref="A20:B20"/>
    <mergeCell ref="A21:B21"/>
    <mergeCell ref="A22:B22"/>
    <mergeCell ref="A23:B23"/>
    <mergeCell ref="A24:B24"/>
    <mergeCell ref="A17:B17"/>
    <mergeCell ref="A18:B18"/>
    <mergeCell ref="A19:B19"/>
    <mergeCell ref="A11:B11"/>
    <mergeCell ref="A12:B12"/>
    <mergeCell ref="A13:B13"/>
    <mergeCell ref="A14:B14"/>
    <mergeCell ref="A15:B15"/>
    <mergeCell ref="A7:F7"/>
    <mergeCell ref="A8:B8"/>
    <mergeCell ref="A9:B9"/>
    <mergeCell ref="A10:B10"/>
    <mergeCell ref="A16:B16"/>
  </mergeCells>
  <pageMargins left="0.59055118110236227" right="0.59055118110236227" top="0.59055118110236227" bottom="0.39370078740157483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Лещева Валентина Николаевна</dc:creator>
  <cp:lastModifiedBy>Зарубина Ирина Владимировна</cp:lastModifiedBy>
  <cp:lastPrinted>2023-10-26T05:36:50Z</cp:lastPrinted>
  <dcterms:created xsi:type="dcterms:W3CDTF">2023-10-06T06:44:59Z</dcterms:created>
  <dcterms:modified xsi:type="dcterms:W3CDTF">2023-10-26T05:38:12Z</dcterms:modified>
</cp:coreProperties>
</file>