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" sheetId="1" r:id="rId1"/>
  </sheets>
  <definedNames>
    <definedName name="_xlnm.Print_Titles" localSheetId="0">Бюджет!$11:$11</definedName>
  </definedNames>
  <calcPr calcId="144525" iterate="1"/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12" i="1"/>
</calcChain>
</file>

<file path=xl/sharedStrings.xml><?xml version="1.0" encoding="utf-8"?>
<sst xmlns="http://schemas.openxmlformats.org/spreadsheetml/2006/main" count="66" uniqueCount="65">
  <si>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</si>
  <si>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</si>
  <si>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</si>
  <si>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</si>
  <si>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</si>
  <si>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</si>
  <si>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</si>
  <si>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</si>
  <si>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</si>
  <si>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</si>
  <si>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</si>
  <si>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</si>
  <si>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</si>
  <si>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</si>
  <si>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</si>
  <si>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</si>
  <si>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</si>
  <si>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</si>
  <si>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</si>
  <si>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</si>
  <si>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</si>
  <si>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</si>
  <si>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</si>
  <si>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</si>
  <si>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</si>
  <si>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</si>
  <si>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</si>
  <si>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</si>
  <si>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</si>
  <si>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</si>
  <si>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</si>
  <si>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</si>
  <si>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</si>
  <si>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</si>
  <si>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</si>
  <si>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</si>
  <si>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</si>
  <si>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</si>
  <si>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</si>
  <si>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</si>
  <si>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</si>
  <si>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</si>
  <si>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</si>
  <si>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</si>
  <si>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</si>
  <si>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</si>
  <si>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Роспись за 4-й квартал</t>
  </si>
  <si>
    <t>Роспись за 3-й квартал</t>
  </si>
  <si>
    <t>Роспись за 2-й квартал</t>
  </si>
  <si>
    <t>Роспись за 1-й квартал</t>
  </si>
  <si>
    <t>РзПр</t>
  </si>
  <si>
    <t>Наименование</t>
  </si>
  <si>
    <t>рублей</t>
  </si>
  <si>
    <t>План</t>
  </si>
  <si>
    <t>% испол-нения</t>
  </si>
  <si>
    <t>ИТОГО</t>
  </si>
  <si>
    <t>Приложение № 2</t>
  </si>
  <si>
    <t>УТВЕРЖДЕН</t>
  </si>
  <si>
    <t>постановлением Администрации</t>
  </si>
  <si>
    <t>города Усть-Илимска</t>
  </si>
  <si>
    <t xml:space="preserve">Отчет об исполнении бюджетных ассигнований по разделам и подразделам классификации расходов бюджетов за 1 полугодие  2025 года </t>
  </si>
  <si>
    <t xml:space="preserve">    </t>
  </si>
  <si>
    <t>Управляющий делами</t>
  </si>
  <si>
    <t>Е.Ф. Супрунова</t>
  </si>
  <si>
    <t>от  28.06.2025 г.  №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</si>
</sst>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"/>
    <numFmt numFmtId="166" formatCode="#,##0.0;[Red]\-#,##0.0;0.0"/>
  </numFmts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Border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4" fontId="1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1" fillId="0" borderId="0" xfId="1" applyFont="1" applyFill="1" applyAlignment="1">
      <alignment horizontal="left"/>
    </xf>
    <xf numFmtId="0" fontId="1" fillId="0" borderId="0" xfId="1" applyFont="1" applyFill="1"/>
    <xf numFmtId="0" fontId="7" fillId="0" borderId="0" xfId="1" applyNumberFormat="1" applyFont="1" applyFill="1" applyAlignment="1" applyProtection="1">
      <alignment vertical="center" wrapText="1"/>
      <protection hidden="1"/>
    </xf>
    <xf numFmtId="166" fontId="2" fillId="0" borderId="2" xfId="0" applyNumberFormat="1" applyFont="1" applyFill="1" applyBorder="1" applyAlignment="1" applyProtection="1">
      <protection hidden="1"/>
    </xf>
    <xf numFmtId="166" fontId="1" fillId="0" borderId="2" xfId="0" applyNumberFormat="1" applyFont="1" applyFill="1" applyBorder="1" applyAlignment="1" applyProtection="1">
      <protection hidden="1"/>
    </xf>
    <xf numFmtId="0" fontId="7" fillId="0" borderId="0" xfId="0" applyFont="1" applyFill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right"/>
      <protection hidden="1"/>
    </xf>
    <xf numFmtId="0" fontId="7" fillId="0" borderId="0" xfId="0" applyFont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showGridLines="0" tabSelected="1" topLeftCell="A31" workbookViewId="0">
      <selection activeCell="G6" sqref="G6"/>
    </sheetView>
  </sheetViews>
  <sheetFormatPr defaultColWidth="9.140625" defaultRowHeight="12.75" x14ac:dyDescent="0.2"/>
  <cols>
    <col min="1" max="1" width="70.7109375" customWidth="1"/>
    <col min="2" max="2" width="6.28515625" customWidth="1"/>
    <col min="3" max="6" width="0" hidden="1" customWidth="1"/>
    <col min="7" max="8" width="14.7109375" customWidth="1"/>
    <col min="9" max="9" width="8.85546875" customWidth="1"/>
    <col min="10" max="20" width="0.7109375" customWidth="1"/>
    <col min="21" max="247" width="9.140625" customWidth="1"/>
  </cols>
  <sheetData>
    <row r="1" spans="1:20" ht="15" customHeight="1" x14ac:dyDescent="0.2">
      <c r="A1" s="2" t="s">
        <v>61</v>
      </c>
      <c r="B1" s="2"/>
      <c r="C1" s="2"/>
      <c r="D1" s="2"/>
      <c r="E1" s="2"/>
      <c r="F1" s="2"/>
      <c r="G1" s="21" t="s">
        <v>56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6.149999999999999" customHeight="1" x14ac:dyDescent="0.2">
      <c r="A2" s="2"/>
      <c r="B2" s="2"/>
      <c r="C2" s="2"/>
      <c r="D2" s="2"/>
      <c r="E2" s="2"/>
      <c r="F2" s="2"/>
      <c r="G2" s="22" t="s">
        <v>57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4.45" customHeight="1" x14ac:dyDescent="0.2">
      <c r="A3" s="2"/>
      <c r="B3" s="2"/>
      <c r="C3" s="2"/>
      <c r="D3" s="2"/>
      <c r="E3" s="2"/>
      <c r="F3" s="2"/>
      <c r="G3" s="22" t="s">
        <v>58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4.45" customHeight="1" x14ac:dyDescent="0.2">
      <c r="A4" s="2"/>
      <c r="B4" s="2"/>
      <c r="C4" s="2"/>
      <c r="D4" s="2"/>
      <c r="E4" s="2"/>
      <c r="F4" s="2"/>
      <c r="G4" s="22" t="s">
        <v>59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4.45" customHeight="1" x14ac:dyDescent="0.2">
      <c r="A5" s="2"/>
      <c r="B5" s="2"/>
      <c r="C5" s="2"/>
      <c r="D5" s="2"/>
      <c r="E5" s="2"/>
      <c r="F5" s="2"/>
      <c r="G5" s="22" t="s">
        <v>64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0.15" customHeight="1" x14ac:dyDescent="0.2">
      <c r="A6" s="2"/>
      <c r="B6" s="2"/>
      <c r="C6" s="2"/>
      <c r="D6" s="2"/>
      <c r="E6" s="2"/>
      <c r="F6" s="2"/>
      <c r="G6" s="2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39.6" customHeight="1" x14ac:dyDescent="0.2">
      <c r="A7" s="33" t="s">
        <v>60</v>
      </c>
      <c r="B7" s="33"/>
      <c r="C7" s="33"/>
      <c r="D7" s="33"/>
      <c r="E7" s="33"/>
      <c r="F7" s="33"/>
      <c r="G7" s="33"/>
      <c r="H7" s="33"/>
      <c r="I7" s="33"/>
      <c r="J7" s="23"/>
      <c r="K7" s="23"/>
      <c r="L7" s="23"/>
      <c r="M7" s="23"/>
      <c r="N7" s="23"/>
      <c r="O7" s="23"/>
      <c r="P7" s="23"/>
      <c r="Q7" s="1"/>
      <c r="R7" s="1"/>
      <c r="S7" s="1"/>
      <c r="T7" s="1"/>
    </row>
    <row r="8" spans="1:20" ht="8.4499999999999993" customHeight="1" x14ac:dyDescent="0.2">
      <c r="A8" s="2"/>
      <c r="B8" s="2"/>
      <c r="C8" s="2"/>
      <c r="D8" s="2"/>
      <c r="E8" s="2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2" customHeight="1" x14ac:dyDescent="0.2">
      <c r="A9" s="7"/>
      <c r="B9" s="7"/>
      <c r="C9" s="7"/>
      <c r="D9" s="7"/>
      <c r="E9" s="7"/>
      <c r="F9" s="7"/>
      <c r="H9" s="4"/>
      <c r="I9" s="8" t="s">
        <v>52</v>
      </c>
      <c r="J9" s="4"/>
      <c r="K9" s="4"/>
      <c r="L9" s="1"/>
      <c r="M9" s="1"/>
      <c r="N9" s="1"/>
      <c r="O9" s="1"/>
      <c r="P9" s="1"/>
      <c r="Q9" s="1"/>
      <c r="R9" s="1"/>
      <c r="S9" s="1"/>
      <c r="T9" s="1"/>
    </row>
    <row r="10" spans="1:20" ht="26.45" customHeight="1" x14ac:dyDescent="0.2">
      <c r="A10" s="10" t="s">
        <v>51</v>
      </c>
      <c r="B10" s="10" t="s">
        <v>50</v>
      </c>
      <c r="C10" s="10" t="s">
        <v>49</v>
      </c>
      <c r="D10" s="10" t="s">
        <v>48</v>
      </c>
      <c r="E10" s="10" t="s">
        <v>47</v>
      </c>
      <c r="F10" s="10" t="s">
        <v>46</v>
      </c>
      <c r="G10" s="10" t="s">
        <v>53</v>
      </c>
      <c r="H10" s="10" t="s">
        <v>45</v>
      </c>
      <c r="I10" s="10" t="s">
        <v>54</v>
      </c>
      <c r="J10" s="4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s="20" customFormat="1" ht="15" customHeight="1" x14ac:dyDescent="0.2">
      <c r="A11" s="17">
        <v>1</v>
      </c>
      <c r="B11" s="11">
        <v>2</v>
      </c>
      <c r="C11" s="11"/>
      <c r="D11" s="11"/>
      <c r="E11" s="11"/>
      <c r="F11" s="11"/>
      <c r="G11" s="11">
        <v>3</v>
      </c>
      <c r="H11" s="11">
        <v>4</v>
      </c>
      <c r="I11" s="11">
        <v>5</v>
      </c>
      <c r="J11" s="18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0" ht="16.899999999999999" customHeight="1" x14ac:dyDescent="0.2">
      <c r="A12" s="12" t="s">
        <v>44</v>
      </c>
      <c r="B12" s="12">
        <v>100</v>
      </c>
      <c r="C12" s="32"/>
      <c r="D12" s="32"/>
      <c r="E12" s="32"/>
      <c r="F12" s="32"/>
      <c r="G12" s="13">
        <v>295296676.24000001</v>
      </c>
      <c r="H12" s="13">
        <v>149664944.47999999</v>
      </c>
      <c r="I12" s="24">
        <f>H12/G12*100</f>
        <v>50.68290858728156</v>
      </c>
      <c r="J12" s="6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28.9" customHeight="1" x14ac:dyDescent="0.2">
      <c r="A13" s="14" t="s">
        <v>43</v>
      </c>
      <c r="B13" s="14">
        <v>102</v>
      </c>
      <c r="C13" s="31"/>
      <c r="D13" s="31"/>
      <c r="E13" s="31"/>
      <c r="F13" s="31"/>
      <c r="G13" s="15">
        <v>6421237.5499999998</v>
      </c>
      <c r="H13" s="15">
        <v>2778492.72</v>
      </c>
      <c r="I13" s="25">
        <f t="shared" ref="I13:I57" si="0">H13/G13*100</f>
        <v>43.270361801207628</v>
      </c>
      <c r="J13" s="6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28.9" customHeight="1" x14ac:dyDescent="0.2">
      <c r="A14" s="14" t="s">
        <v>42</v>
      </c>
      <c r="B14" s="14">
        <v>103</v>
      </c>
      <c r="C14" s="31"/>
      <c r="D14" s="31"/>
      <c r="E14" s="31"/>
      <c r="F14" s="31"/>
      <c r="G14" s="15">
        <v>12145919</v>
      </c>
      <c r="H14" s="15">
        <v>5856991.6200000001</v>
      </c>
      <c r="I14" s="25">
        <f t="shared" si="0"/>
        <v>48.221889344066923</v>
      </c>
      <c r="J14" s="6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42" customHeight="1" x14ac:dyDescent="0.2">
      <c r="A15" s="14" t="s">
        <v>41</v>
      </c>
      <c r="B15" s="14">
        <v>104</v>
      </c>
      <c r="C15" s="31"/>
      <c r="D15" s="31"/>
      <c r="E15" s="31"/>
      <c r="F15" s="31"/>
      <c r="G15" s="15">
        <v>92808169.920000002</v>
      </c>
      <c r="H15" s="15">
        <v>51214013.25</v>
      </c>
      <c r="I15" s="25">
        <f t="shared" si="0"/>
        <v>55.182656111144226</v>
      </c>
      <c r="J15" s="6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5" customHeight="1" x14ac:dyDescent="0.2">
      <c r="A16" s="14" t="s">
        <v>40</v>
      </c>
      <c r="B16" s="14">
        <v>105</v>
      </c>
      <c r="C16" s="31"/>
      <c r="D16" s="31"/>
      <c r="E16" s="31"/>
      <c r="F16" s="31"/>
      <c r="G16" s="15">
        <v>2500</v>
      </c>
      <c r="H16" s="15">
        <v>1028.57</v>
      </c>
      <c r="I16" s="25">
        <f t="shared" si="0"/>
        <v>41.142799999999994</v>
      </c>
      <c r="J16" s="6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28.15" customHeight="1" x14ac:dyDescent="0.2">
      <c r="A17" s="14" t="s">
        <v>39</v>
      </c>
      <c r="B17" s="14">
        <v>106</v>
      </c>
      <c r="C17" s="31"/>
      <c r="D17" s="31"/>
      <c r="E17" s="31"/>
      <c r="F17" s="31"/>
      <c r="G17" s="15">
        <v>75275634.129999995</v>
      </c>
      <c r="H17" s="15">
        <v>38175120.640000001</v>
      </c>
      <c r="I17" s="25">
        <f t="shared" si="0"/>
        <v>50.713781532643196</v>
      </c>
      <c r="J17" s="6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5" customHeight="1" x14ac:dyDescent="0.2">
      <c r="A18" s="14" t="s">
        <v>38</v>
      </c>
      <c r="B18" s="14">
        <v>111</v>
      </c>
      <c r="C18" s="31"/>
      <c r="D18" s="31"/>
      <c r="E18" s="31"/>
      <c r="F18" s="31"/>
      <c r="G18" s="15">
        <v>1000000</v>
      </c>
      <c r="H18" s="15">
        <v>0</v>
      </c>
      <c r="I18" s="25">
        <f t="shared" si="0"/>
        <v>0</v>
      </c>
      <c r="J18" s="6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5" customHeight="1" x14ac:dyDescent="0.2">
      <c r="A19" s="14" t="s">
        <v>37</v>
      </c>
      <c r="B19" s="14">
        <v>113</v>
      </c>
      <c r="C19" s="31"/>
      <c r="D19" s="31"/>
      <c r="E19" s="31"/>
      <c r="F19" s="31"/>
      <c r="G19" s="15">
        <v>107643215.64</v>
      </c>
      <c r="H19" s="15">
        <v>51639297.68</v>
      </c>
      <c r="I19" s="25">
        <f t="shared" si="0"/>
        <v>47.972644976253335</v>
      </c>
      <c r="J19" s="6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5" customHeight="1" x14ac:dyDescent="0.2">
      <c r="A20" s="12" t="s">
        <v>36</v>
      </c>
      <c r="B20" s="12">
        <v>300</v>
      </c>
      <c r="C20" s="32"/>
      <c r="D20" s="32"/>
      <c r="E20" s="32"/>
      <c r="F20" s="32"/>
      <c r="G20" s="13">
        <v>28893134.260000002</v>
      </c>
      <c r="H20" s="13">
        <v>16407537.08</v>
      </c>
      <c r="I20" s="24">
        <f t="shared" si="0"/>
        <v>56.786975522814046</v>
      </c>
      <c r="J20" s="6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29.45" customHeight="1" x14ac:dyDescent="0.2">
      <c r="A21" s="14" t="s">
        <v>35</v>
      </c>
      <c r="B21" s="14">
        <v>310</v>
      </c>
      <c r="C21" s="31"/>
      <c r="D21" s="31"/>
      <c r="E21" s="31"/>
      <c r="F21" s="31"/>
      <c r="G21" s="15">
        <v>28711819.260000002</v>
      </c>
      <c r="H21" s="15">
        <v>16304511.619999999</v>
      </c>
      <c r="I21" s="25">
        <f t="shared" si="0"/>
        <v>56.786759042868105</v>
      </c>
      <c r="J21" s="6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29.45" customHeight="1" x14ac:dyDescent="0.2">
      <c r="A22" s="14" t="s">
        <v>34</v>
      </c>
      <c r="B22" s="14">
        <v>314</v>
      </c>
      <c r="C22" s="31"/>
      <c r="D22" s="31"/>
      <c r="E22" s="31"/>
      <c r="F22" s="31"/>
      <c r="G22" s="15">
        <v>181315</v>
      </c>
      <c r="H22" s="15">
        <v>103025.46</v>
      </c>
      <c r="I22" s="25">
        <f t="shared" si="0"/>
        <v>56.821255825497062</v>
      </c>
      <c r="J22" s="6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4.45" customHeight="1" x14ac:dyDescent="0.2">
      <c r="A23" s="12" t="s">
        <v>33</v>
      </c>
      <c r="B23" s="12">
        <v>400</v>
      </c>
      <c r="C23" s="32"/>
      <c r="D23" s="32"/>
      <c r="E23" s="32"/>
      <c r="F23" s="32"/>
      <c r="G23" s="13">
        <v>569938514.08000004</v>
      </c>
      <c r="H23" s="13">
        <v>287337509.31</v>
      </c>
      <c r="I23" s="24">
        <f t="shared" si="0"/>
        <v>50.415527677371095</v>
      </c>
      <c r="J23" s="6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4.45" customHeight="1" x14ac:dyDescent="0.2">
      <c r="A24" s="14" t="s">
        <v>32</v>
      </c>
      <c r="B24" s="14">
        <v>407</v>
      </c>
      <c r="C24" s="31"/>
      <c r="D24" s="31"/>
      <c r="E24" s="31"/>
      <c r="F24" s="31"/>
      <c r="G24" s="15">
        <v>6017725.6900000004</v>
      </c>
      <c r="H24" s="15">
        <v>533135.6</v>
      </c>
      <c r="I24" s="25">
        <f t="shared" si="0"/>
        <v>8.8594201109223363</v>
      </c>
      <c r="J24" s="6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4.45" customHeight="1" x14ac:dyDescent="0.2">
      <c r="A25" s="14" t="s">
        <v>31</v>
      </c>
      <c r="B25" s="14">
        <v>408</v>
      </c>
      <c r="C25" s="31"/>
      <c r="D25" s="31"/>
      <c r="E25" s="31"/>
      <c r="F25" s="31"/>
      <c r="G25" s="15">
        <v>37427825.100000001</v>
      </c>
      <c r="H25" s="15">
        <v>19602413.399999999</v>
      </c>
      <c r="I25" s="25">
        <f t="shared" si="0"/>
        <v>52.373904568662731</v>
      </c>
      <c r="J25" s="6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4.45" customHeight="1" x14ac:dyDescent="0.2">
      <c r="A26" s="14" t="s">
        <v>30</v>
      </c>
      <c r="B26" s="14">
        <v>409</v>
      </c>
      <c r="C26" s="31"/>
      <c r="D26" s="31"/>
      <c r="E26" s="31"/>
      <c r="F26" s="31"/>
      <c r="G26" s="15">
        <v>520957475.80000001</v>
      </c>
      <c r="H26" s="15">
        <v>264484910.55000001</v>
      </c>
      <c r="I26" s="25">
        <f t="shared" si="0"/>
        <v>50.769001854488792</v>
      </c>
      <c r="J26" s="6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4.45" customHeight="1" x14ac:dyDescent="0.2">
      <c r="A27" s="14" t="s">
        <v>29</v>
      </c>
      <c r="B27" s="14">
        <v>412</v>
      </c>
      <c r="C27" s="31"/>
      <c r="D27" s="31"/>
      <c r="E27" s="31"/>
      <c r="F27" s="31"/>
      <c r="G27" s="15">
        <v>5535487.4900000002</v>
      </c>
      <c r="H27" s="15">
        <v>2717049.76</v>
      </c>
      <c r="I27" s="25">
        <f t="shared" si="0"/>
        <v>49.084200170417141</v>
      </c>
      <c r="J27" s="6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4.45" customHeight="1" x14ac:dyDescent="0.2">
      <c r="A28" s="12" t="s">
        <v>28</v>
      </c>
      <c r="B28" s="12">
        <v>500</v>
      </c>
      <c r="C28" s="32"/>
      <c r="D28" s="32"/>
      <c r="E28" s="32"/>
      <c r="F28" s="32"/>
      <c r="G28" s="13">
        <v>372809293.38</v>
      </c>
      <c r="H28" s="13">
        <v>121437617.06</v>
      </c>
      <c r="I28" s="24">
        <f t="shared" si="0"/>
        <v>32.57365608003235</v>
      </c>
      <c r="J28" s="6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4.45" customHeight="1" x14ac:dyDescent="0.2">
      <c r="A29" s="14" t="s">
        <v>27</v>
      </c>
      <c r="B29" s="14">
        <v>501</v>
      </c>
      <c r="C29" s="31"/>
      <c r="D29" s="31"/>
      <c r="E29" s="31"/>
      <c r="F29" s="31"/>
      <c r="G29" s="15">
        <v>10148866.83</v>
      </c>
      <c r="H29" s="15">
        <v>2587273.33</v>
      </c>
      <c r="I29" s="25">
        <f t="shared" si="0"/>
        <v>25.493223759248007</v>
      </c>
      <c r="J29" s="6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4.45" customHeight="1" x14ac:dyDescent="0.2">
      <c r="A30" s="14" t="s">
        <v>26</v>
      </c>
      <c r="B30" s="14">
        <v>502</v>
      </c>
      <c r="C30" s="31"/>
      <c r="D30" s="31"/>
      <c r="E30" s="31"/>
      <c r="F30" s="31"/>
      <c r="G30" s="15">
        <v>2999114.96</v>
      </c>
      <c r="H30" s="15">
        <v>1360621.64</v>
      </c>
      <c r="I30" s="25">
        <f t="shared" si="0"/>
        <v>45.367438665972308</v>
      </c>
      <c r="J30" s="6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4.45" customHeight="1" x14ac:dyDescent="0.2">
      <c r="A31" s="14" t="s">
        <v>25</v>
      </c>
      <c r="B31" s="14">
        <v>503</v>
      </c>
      <c r="C31" s="31"/>
      <c r="D31" s="31"/>
      <c r="E31" s="31"/>
      <c r="F31" s="31"/>
      <c r="G31" s="15">
        <v>287511658.57999998</v>
      </c>
      <c r="H31" s="15">
        <v>80732278.560000002</v>
      </c>
      <c r="I31" s="25">
        <f t="shared" si="0"/>
        <v>28.079653868205241</v>
      </c>
      <c r="J31" s="6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4.45" customHeight="1" x14ac:dyDescent="0.2">
      <c r="A32" s="14" t="s">
        <v>24</v>
      </c>
      <c r="B32" s="14">
        <v>505</v>
      </c>
      <c r="C32" s="31"/>
      <c r="D32" s="31"/>
      <c r="E32" s="31"/>
      <c r="F32" s="31"/>
      <c r="G32" s="15">
        <v>72149653.010000005</v>
      </c>
      <c r="H32" s="15">
        <v>36757443.530000001</v>
      </c>
      <c r="I32" s="25">
        <f t="shared" si="0"/>
        <v>50.946112692884867</v>
      </c>
      <c r="J32" s="6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4.45" customHeight="1" x14ac:dyDescent="0.2">
      <c r="A33" s="12" t="s">
        <v>23</v>
      </c>
      <c r="B33" s="12">
        <v>600</v>
      </c>
      <c r="C33" s="32"/>
      <c r="D33" s="32"/>
      <c r="E33" s="32"/>
      <c r="F33" s="32"/>
      <c r="G33" s="13">
        <v>41128115.18</v>
      </c>
      <c r="H33" s="13">
        <v>2845375.67</v>
      </c>
      <c r="I33" s="24">
        <f t="shared" si="0"/>
        <v>6.9183225575668112</v>
      </c>
      <c r="J33" s="6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4.45" customHeight="1" x14ac:dyDescent="0.2">
      <c r="A34" s="14" t="s">
        <v>22</v>
      </c>
      <c r="B34" s="14">
        <v>605</v>
      </c>
      <c r="C34" s="31"/>
      <c r="D34" s="31"/>
      <c r="E34" s="31"/>
      <c r="F34" s="31"/>
      <c r="G34" s="15">
        <v>41128115.18</v>
      </c>
      <c r="H34" s="15">
        <v>2845375.67</v>
      </c>
      <c r="I34" s="25">
        <f t="shared" si="0"/>
        <v>6.9183225575668112</v>
      </c>
      <c r="J34" s="6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4.45" customHeight="1" x14ac:dyDescent="0.2">
      <c r="A35" s="12" t="s">
        <v>21</v>
      </c>
      <c r="B35" s="12">
        <v>700</v>
      </c>
      <c r="C35" s="32"/>
      <c r="D35" s="32"/>
      <c r="E35" s="32"/>
      <c r="F35" s="32"/>
      <c r="G35" s="13">
        <v>3168989314.8899999</v>
      </c>
      <c r="H35" s="13">
        <v>1796059635.3900001</v>
      </c>
      <c r="I35" s="24">
        <f t="shared" si="0"/>
        <v>56.676102596841474</v>
      </c>
      <c r="J35" s="6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4.45" customHeight="1" x14ac:dyDescent="0.2">
      <c r="A36" s="14" t="s">
        <v>20</v>
      </c>
      <c r="B36" s="14">
        <v>701</v>
      </c>
      <c r="C36" s="31"/>
      <c r="D36" s="31"/>
      <c r="E36" s="31"/>
      <c r="F36" s="31"/>
      <c r="G36" s="15">
        <v>1273038358.6300001</v>
      </c>
      <c r="H36" s="15">
        <v>698477069.62</v>
      </c>
      <c r="I36" s="25">
        <f t="shared" si="0"/>
        <v>54.866930354846254</v>
      </c>
      <c r="J36" s="6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4.45" customHeight="1" x14ac:dyDescent="0.2">
      <c r="A37" s="14" t="s">
        <v>19</v>
      </c>
      <c r="B37" s="14">
        <v>702</v>
      </c>
      <c r="C37" s="31"/>
      <c r="D37" s="31"/>
      <c r="E37" s="31"/>
      <c r="F37" s="31"/>
      <c r="G37" s="15">
        <v>1487580367.52</v>
      </c>
      <c r="H37" s="15">
        <v>831828713.42999995</v>
      </c>
      <c r="I37" s="25">
        <f t="shared" si="0"/>
        <v>55.918236862507953</v>
      </c>
      <c r="J37" s="6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4.45" customHeight="1" x14ac:dyDescent="0.2">
      <c r="A38" s="14" t="s">
        <v>18</v>
      </c>
      <c r="B38" s="14">
        <v>703</v>
      </c>
      <c r="C38" s="31"/>
      <c r="D38" s="31"/>
      <c r="E38" s="31"/>
      <c r="F38" s="31"/>
      <c r="G38" s="15">
        <v>195256088.55000001</v>
      </c>
      <c r="H38" s="15">
        <v>135849057.75999999</v>
      </c>
      <c r="I38" s="25">
        <f t="shared" si="0"/>
        <v>69.574812631367749</v>
      </c>
      <c r="J38" s="6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4.45" customHeight="1" x14ac:dyDescent="0.2">
      <c r="A39" s="14" t="s">
        <v>17</v>
      </c>
      <c r="B39" s="14">
        <v>705</v>
      </c>
      <c r="C39" s="31"/>
      <c r="D39" s="31"/>
      <c r="E39" s="31"/>
      <c r="F39" s="31"/>
      <c r="G39" s="15">
        <v>86438.64</v>
      </c>
      <c r="H39" s="15">
        <v>22600</v>
      </c>
      <c r="I39" s="25">
        <f t="shared" si="0"/>
        <v>26.145714462883728</v>
      </c>
      <c r="J39" s="6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4.45" customHeight="1" x14ac:dyDescent="0.2">
      <c r="A40" s="14" t="s">
        <v>16</v>
      </c>
      <c r="B40" s="14">
        <v>707</v>
      </c>
      <c r="C40" s="31"/>
      <c r="D40" s="31"/>
      <c r="E40" s="31"/>
      <c r="F40" s="31"/>
      <c r="G40" s="15">
        <v>29269987.149999999</v>
      </c>
      <c r="H40" s="15">
        <v>23859240.949999999</v>
      </c>
      <c r="I40" s="25">
        <f t="shared" si="0"/>
        <v>81.514354030046093</v>
      </c>
      <c r="J40" s="6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4.45" customHeight="1" x14ac:dyDescent="0.2">
      <c r="A41" s="14" t="s">
        <v>15</v>
      </c>
      <c r="B41" s="14">
        <v>709</v>
      </c>
      <c r="C41" s="31"/>
      <c r="D41" s="31"/>
      <c r="E41" s="31"/>
      <c r="F41" s="31"/>
      <c r="G41" s="15">
        <v>183758074.40000001</v>
      </c>
      <c r="H41" s="15">
        <v>106022953.63</v>
      </c>
      <c r="I41" s="25">
        <f t="shared" si="0"/>
        <v>57.697031260358045</v>
      </c>
      <c r="J41" s="6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4.45" customHeight="1" x14ac:dyDescent="0.2">
      <c r="A42" s="12" t="s">
        <v>14</v>
      </c>
      <c r="B42" s="12">
        <v>800</v>
      </c>
      <c r="C42" s="32"/>
      <c r="D42" s="32"/>
      <c r="E42" s="32"/>
      <c r="F42" s="32"/>
      <c r="G42" s="13">
        <v>348263745.62</v>
      </c>
      <c r="H42" s="13">
        <v>165220107.69999999</v>
      </c>
      <c r="I42" s="24">
        <f t="shared" si="0"/>
        <v>47.441087330484329</v>
      </c>
      <c r="J42" s="6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4.45" customHeight="1" x14ac:dyDescent="0.2">
      <c r="A43" s="14" t="s">
        <v>13</v>
      </c>
      <c r="B43" s="14">
        <v>801</v>
      </c>
      <c r="C43" s="31"/>
      <c r="D43" s="31"/>
      <c r="E43" s="31"/>
      <c r="F43" s="31"/>
      <c r="G43" s="15">
        <v>278183949.25999999</v>
      </c>
      <c r="H43" s="15">
        <v>122779611.37</v>
      </c>
      <c r="I43" s="25">
        <f t="shared" si="0"/>
        <v>44.136123488291581</v>
      </c>
      <c r="J43" s="6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4.45" customHeight="1" x14ac:dyDescent="0.2">
      <c r="A44" s="14" t="s">
        <v>12</v>
      </c>
      <c r="B44" s="14">
        <v>804</v>
      </c>
      <c r="C44" s="31"/>
      <c r="D44" s="31"/>
      <c r="E44" s="31"/>
      <c r="F44" s="31"/>
      <c r="G44" s="15">
        <v>70079796.359999999</v>
      </c>
      <c r="H44" s="15">
        <v>42440496.329999998</v>
      </c>
      <c r="I44" s="25">
        <f t="shared" si="0"/>
        <v>60.560244941328193</v>
      </c>
      <c r="J44" s="6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4.45" customHeight="1" x14ac:dyDescent="0.2">
      <c r="A45" s="12" t="s">
        <v>11</v>
      </c>
      <c r="B45" s="12">
        <v>900</v>
      </c>
      <c r="C45" s="32"/>
      <c r="D45" s="32"/>
      <c r="E45" s="32"/>
      <c r="F45" s="32"/>
      <c r="G45" s="13">
        <v>3903500</v>
      </c>
      <c r="H45" s="13">
        <v>1288000</v>
      </c>
      <c r="I45" s="24">
        <f t="shared" si="0"/>
        <v>32.99602920456001</v>
      </c>
      <c r="J45" s="6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4.45" customHeight="1" x14ac:dyDescent="0.2">
      <c r="A46" s="14" t="s">
        <v>10</v>
      </c>
      <c r="B46" s="14">
        <v>909</v>
      </c>
      <c r="C46" s="31"/>
      <c r="D46" s="31"/>
      <c r="E46" s="31"/>
      <c r="F46" s="31"/>
      <c r="G46" s="15">
        <v>3903500</v>
      </c>
      <c r="H46" s="15">
        <v>1288000</v>
      </c>
      <c r="I46" s="25">
        <f t="shared" si="0"/>
        <v>32.99602920456001</v>
      </c>
      <c r="J46" s="6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4.45" customHeight="1" x14ac:dyDescent="0.2">
      <c r="A47" s="12" t="s">
        <v>9</v>
      </c>
      <c r="B47" s="12">
        <v>1000</v>
      </c>
      <c r="C47" s="32"/>
      <c r="D47" s="32"/>
      <c r="E47" s="32"/>
      <c r="F47" s="32"/>
      <c r="G47" s="13">
        <v>57029530.450000003</v>
      </c>
      <c r="H47" s="13">
        <v>42984127.140000001</v>
      </c>
      <c r="I47" s="24">
        <f t="shared" si="0"/>
        <v>75.371700943050641</v>
      </c>
      <c r="J47" s="6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4.45" customHeight="1" x14ac:dyDescent="0.2">
      <c r="A48" s="14" t="s">
        <v>8</v>
      </c>
      <c r="B48" s="14">
        <v>1001</v>
      </c>
      <c r="C48" s="31"/>
      <c r="D48" s="31"/>
      <c r="E48" s="31"/>
      <c r="F48" s="31"/>
      <c r="G48" s="15">
        <v>15334160</v>
      </c>
      <c r="H48" s="15">
        <v>9614143.2100000009</v>
      </c>
      <c r="I48" s="25">
        <f t="shared" si="0"/>
        <v>62.697553762318904</v>
      </c>
      <c r="J48" s="6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4.45" customHeight="1" x14ac:dyDescent="0.2">
      <c r="A49" s="14" t="s">
        <v>7</v>
      </c>
      <c r="B49" s="14">
        <v>1004</v>
      </c>
      <c r="C49" s="31"/>
      <c r="D49" s="31"/>
      <c r="E49" s="31"/>
      <c r="F49" s="31"/>
      <c r="G49" s="15">
        <v>37197504.469999999</v>
      </c>
      <c r="H49" s="15">
        <v>31259664.100000001</v>
      </c>
      <c r="I49" s="25">
        <f t="shared" si="0"/>
        <v>84.036992656889382</v>
      </c>
      <c r="J49" s="6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4.45" customHeight="1" x14ac:dyDescent="0.2">
      <c r="A50" s="14" t="s">
        <v>6</v>
      </c>
      <c r="B50" s="14">
        <v>1006</v>
      </c>
      <c r="C50" s="31"/>
      <c r="D50" s="31"/>
      <c r="E50" s="31"/>
      <c r="F50" s="31"/>
      <c r="G50" s="15">
        <v>4497865.9800000004</v>
      </c>
      <c r="H50" s="15">
        <v>2110319.83</v>
      </c>
      <c r="I50" s="25">
        <f t="shared" si="0"/>
        <v>46.918246105678762</v>
      </c>
      <c r="J50" s="6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4.45" customHeight="1" x14ac:dyDescent="0.2">
      <c r="A51" s="12" t="s">
        <v>5</v>
      </c>
      <c r="B51" s="12">
        <v>1100</v>
      </c>
      <c r="C51" s="32"/>
      <c r="D51" s="32"/>
      <c r="E51" s="32"/>
      <c r="F51" s="32"/>
      <c r="G51" s="13">
        <v>163356476.47</v>
      </c>
      <c r="H51" s="13">
        <v>113825833.79000001</v>
      </c>
      <c r="I51" s="24">
        <f t="shared" si="0"/>
        <v>69.679412931573509</v>
      </c>
      <c r="J51" s="6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4.45" customHeight="1" x14ac:dyDescent="0.2">
      <c r="A52" s="14" t="s">
        <v>4</v>
      </c>
      <c r="B52" s="14">
        <v>1102</v>
      </c>
      <c r="C52" s="31"/>
      <c r="D52" s="31"/>
      <c r="E52" s="31"/>
      <c r="F52" s="31"/>
      <c r="G52" s="15">
        <v>84859913.780000001</v>
      </c>
      <c r="H52" s="15">
        <v>72136595.579999998</v>
      </c>
      <c r="I52" s="25">
        <f t="shared" si="0"/>
        <v>85.00668026485944</v>
      </c>
      <c r="J52" s="6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4.45" customHeight="1" x14ac:dyDescent="0.2">
      <c r="A53" s="14" t="s">
        <v>3</v>
      </c>
      <c r="B53" s="14">
        <v>1103</v>
      </c>
      <c r="C53" s="31"/>
      <c r="D53" s="31"/>
      <c r="E53" s="31"/>
      <c r="F53" s="31"/>
      <c r="G53" s="15">
        <v>58105708.689999998</v>
      </c>
      <c r="H53" s="15">
        <v>29611701.809999999</v>
      </c>
      <c r="I53" s="25">
        <f t="shared" si="0"/>
        <v>50.961777211911333</v>
      </c>
      <c r="J53" s="6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4.45" customHeight="1" x14ac:dyDescent="0.2">
      <c r="A54" s="14" t="s">
        <v>2</v>
      </c>
      <c r="B54" s="14">
        <v>1105</v>
      </c>
      <c r="C54" s="31"/>
      <c r="D54" s="31"/>
      <c r="E54" s="31"/>
      <c r="F54" s="31"/>
      <c r="G54" s="15">
        <v>20390854</v>
      </c>
      <c r="H54" s="15">
        <v>12077536.4</v>
      </c>
      <c r="I54" s="25">
        <f t="shared" si="0"/>
        <v>59.230164661077957</v>
      </c>
      <c r="J54" s="6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4.45" customHeight="1" x14ac:dyDescent="0.2">
      <c r="A55" s="12" t="s">
        <v>1</v>
      </c>
      <c r="B55" s="12">
        <v>1300</v>
      </c>
      <c r="C55" s="32"/>
      <c r="D55" s="32"/>
      <c r="E55" s="32"/>
      <c r="F55" s="32"/>
      <c r="G55" s="13">
        <v>67249054.939999998</v>
      </c>
      <c r="H55" s="13">
        <v>27695872.239999998</v>
      </c>
      <c r="I55" s="24">
        <f t="shared" si="0"/>
        <v>41.184031901579019</v>
      </c>
      <c r="J55" s="6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4.45" customHeight="1" x14ac:dyDescent="0.2">
      <c r="A56" s="14" t="s">
        <v>0</v>
      </c>
      <c r="B56" s="14">
        <v>1301</v>
      </c>
      <c r="C56" s="31"/>
      <c r="D56" s="31"/>
      <c r="E56" s="31"/>
      <c r="F56" s="31"/>
      <c r="G56" s="15">
        <v>67249054.939999998</v>
      </c>
      <c r="H56" s="15">
        <v>27695872.239999998</v>
      </c>
      <c r="I56" s="25">
        <f t="shared" si="0"/>
        <v>41.184031901579019</v>
      </c>
      <c r="J56" s="6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4.45" customHeight="1" x14ac:dyDescent="0.2">
      <c r="A57" s="29" t="s">
        <v>55</v>
      </c>
      <c r="B57" s="30"/>
      <c r="C57" s="5">
        <v>0</v>
      </c>
      <c r="D57" s="5">
        <v>0</v>
      </c>
      <c r="E57" s="5">
        <v>0</v>
      </c>
      <c r="F57" s="5">
        <v>0</v>
      </c>
      <c r="G57" s="16">
        <v>5116857355.5100002</v>
      </c>
      <c r="H57" s="16">
        <v>2724766559.8600001</v>
      </c>
      <c r="I57" s="24">
        <f t="shared" si="0"/>
        <v>53.250782082597667</v>
      </c>
      <c r="J57" s="3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2.75" customHeight="1" x14ac:dyDescent="0.2">
      <c r="A58" s="9"/>
      <c r="B58" s="9"/>
      <c r="C58" s="9"/>
      <c r="D58" s="9"/>
      <c r="E58" s="9"/>
      <c r="F58" s="9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1.45" customHeight="1" x14ac:dyDescent="0.2">
      <c r="A59" s="2"/>
      <c r="B59" s="2"/>
      <c r="C59" s="2"/>
      <c r="D59" s="2"/>
      <c r="E59" s="2"/>
      <c r="F59" s="2"/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9.149999999999999" customHeight="1" x14ac:dyDescent="0.3">
      <c r="A60" s="26" t="s">
        <v>62</v>
      </c>
      <c r="B60" s="26"/>
      <c r="C60" s="26"/>
      <c r="D60" s="34" t="s">
        <v>63</v>
      </c>
      <c r="E60" s="34"/>
      <c r="F60" s="27"/>
      <c r="G60" s="27"/>
      <c r="H60" s="35" t="s">
        <v>63</v>
      </c>
      <c r="I60" s="35"/>
      <c r="J60" s="28"/>
      <c r="K60" s="28"/>
      <c r="L60" s="28"/>
      <c r="M60" s="28"/>
      <c r="N60" s="28"/>
      <c r="O60" s="28"/>
      <c r="P60" s="1"/>
      <c r="Q60" s="1"/>
      <c r="R60" s="1"/>
      <c r="S60" s="1"/>
      <c r="T60" s="1"/>
    </row>
    <row r="61" spans="1:20" ht="12" customHeight="1" x14ac:dyDescent="0.2">
      <c r="A61" s="2"/>
      <c r="B61" s="2"/>
      <c r="C61" s="2"/>
      <c r="D61" s="2"/>
      <c r="E61" s="2"/>
      <c r="F61" s="2"/>
      <c r="G61" s="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</sheetData>
  <mergeCells count="49">
    <mergeCell ref="A7:I7"/>
    <mergeCell ref="D60:E60"/>
    <mergeCell ref="H60:I60"/>
    <mergeCell ref="C52:F52"/>
    <mergeCell ref="C53:F53"/>
    <mergeCell ref="C54:F54"/>
    <mergeCell ref="C56:F56"/>
    <mergeCell ref="C55:F55"/>
    <mergeCell ref="C41:F41"/>
    <mergeCell ref="C44:F44"/>
    <mergeCell ref="C46:F46"/>
    <mergeCell ref="C48:F48"/>
    <mergeCell ref="C50:F50"/>
    <mergeCell ref="C36:F36"/>
    <mergeCell ref="C37:F37"/>
    <mergeCell ref="C38:F38"/>
    <mergeCell ref="C40:F40"/>
    <mergeCell ref="C29:F29"/>
    <mergeCell ref="C30:F30"/>
    <mergeCell ref="C31:F31"/>
    <mergeCell ref="C32:F32"/>
    <mergeCell ref="C34:F34"/>
    <mergeCell ref="C33:F33"/>
    <mergeCell ref="C22:F22"/>
    <mergeCell ref="C24:F24"/>
    <mergeCell ref="C26:F26"/>
    <mergeCell ref="C27:F27"/>
    <mergeCell ref="C39:F39"/>
    <mergeCell ref="C17:F17"/>
    <mergeCell ref="C18:F18"/>
    <mergeCell ref="C19:F19"/>
    <mergeCell ref="C15:F15"/>
    <mergeCell ref="C21:F21"/>
    <mergeCell ref="A57:B57"/>
    <mergeCell ref="C25:F25"/>
    <mergeCell ref="C12:F12"/>
    <mergeCell ref="C20:F20"/>
    <mergeCell ref="C35:F35"/>
    <mergeCell ref="C23:F23"/>
    <mergeCell ref="C28:F28"/>
    <mergeCell ref="C42:F42"/>
    <mergeCell ref="C45:F45"/>
    <mergeCell ref="C43:F43"/>
    <mergeCell ref="C47:F47"/>
    <mergeCell ref="C51:F51"/>
    <mergeCell ref="C49:F49"/>
    <mergeCell ref="C13:F13"/>
    <mergeCell ref="C14:F14"/>
    <mergeCell ref="C16:F16"/>
  </mergeCells>
  <pageMargins left="0.59055118110236227" right="0.59055118110236227" top="0.59055118110236227" bottom="0.19685039370078741" header="0.51181102362204722" footer="0.51181102362204722"/>
  <pageSetup paperSize="9" scale="80" orientation="portrait" r:id="rId1"/>
  <headerFooter alignWithMargins="0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Зарубина Ирина Владимировна</cp:lastModifiedBy>
  <cp:lastPrinted>2025-07-29T03:28:12Z</cp:lastPrinted>
  <dcterms:created xsi:type="dcterms:W3CDTF">2025-07-15T06:53:29Z</dcterms:created>
  <dcterms:modified xsi:type="dcterms:W3CDTF">2025-07-29T03:29:20Z</dcterms:modified>
</cp:coreProperties>
</file>