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2435"/>
  </bookViews>
  <sheets>
    <sheet name="Бюджет_3" sheetId="1" r:id="rId1"/>
  </sheets>
  <definedNames>
    <definedName name="_xlnm.Print_Titles" localSheetId="0">Бюджет_3!$11:$11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12" i="1"/>
</calcChain>
</file>

<file path=xl/sharedStrings.xml><?xml version="1.0" encoding="utf-8"?>
<sst xmlns="http://schemas.openxmlformats.org/spreadsheetml/2006/main" count="63" uniqueCount="63">
  <si>
    <t/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</si>
  <si>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</si>
  <si>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</si>
  <si>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</si>
  <si>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</si>
  <si>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</si>
  <si>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</si>
  <si>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</si>
  <si>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</si>
  <si>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</si>
  <si>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</si>
  <si>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</si>
  <si>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</si>
  <si>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</si>
  <si>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</si>
  <si>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</si>
  <si>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</si>
  <si>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</si>
  <si>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</si>
  <si>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</si>
  <si>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</si>
  <si>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</si>
  <si>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</si>
  <si>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</si>
  <si>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</si>
  <si>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</si>
  <si>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</si>
  <si>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</si>
  <si>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</si>
  <si>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</si>
  <si>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</si>
  <si>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</si>
  <si>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</si>
  <si>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</si>
  <si>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</si>
  <si>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</si>
  <si>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</si>
  <si>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</si>
  <si>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</si>
  <si>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</si>
  <si>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</si>
  <si>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</si>
  <si>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</si>
  <si>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</si>
  <si>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</si>
  <si>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</si>
  <si>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</si>
  <si>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</si>
  <si>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</si>
  <si>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</si>
  <si>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</si>
  <si>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</si>
  <si>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План</t>
  </si>
  <si>
    <t>Приложение № 2</t>
  </si>
  <si>
    <t>УТВЕРЖДЕН</t>
  </si>
  <si>
    <t>постановлением Администрации</t>
  </si>
  <si>
    <t>города Усть-Илимска</t>
  </si>
  <si>
    <t xml:space="preserve">Отчет об исполнении бюджетных ассигнований по разделам и подразделам классификации расходов бюджета за 1 квартал  2022 года </t>
  </si>
  <si>
    <t>% испол-нения</t>
  </si>
  <si>
    <t>ИТОГО</t>
  </si>
  <si>
    <t>Управляющий делами</t>
  </si>
  <si>
    <t>Е.Ф. Супрунова</t>
  </si>
  <si>
    <t>от   20.04. 2022г. 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</si>
</sst>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</numFmts>
  <fonts count="9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right"/>
      <protection hidden="1"/>
    </xf>
    <xf numFmtId="0" fontId="1" fillId="0" borderId="0" xfId="0" applyFont="1" applyFill="1" applyBorder="1" applyProtection="1"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166" fontId="6" fillId="0" borderId="2" xfId="0" applyNumberFormat="1" applyFont="1" applyFill="1" applyBorder="1" applyAlignment="1" applyProtection="1">
      <protection hidden="1"/>
    </xf>
    <xf numFmtId="166" fontId="8" fillId="0" borderId="2" xfId="0" applyNumberFormat="1" applyFont="1" applyFill="1" applyBorder="1" applyAlignment="1" applyProtection="1">
      <protection hidden="1"/>
    </xf>
    <xf numFmtId="0" fontId="8" fillId="0" borderId="2" xfId="0" applyNumberFormat="1" applyFont="1" applyFill="1" applyBorder="1" applyAlignment="1" applyProtection="1">
      <alignment horizontal="center"/>
      <protection hidden="1"/>
    </xf>
    <xf numFmtId="0" fontId="7" fillId="0" borderId="0" xfId="2" applyFont="1" applyFill="1" applyAlignment="1"/>
    <xf numFmtId="0" fontId="6" fillId="0" borderId="0" xfId="2" applyFont="1" applyFill="1" applyProtection="1">
      <protection hidden="1"/>
    </xf>
    <xf numFmtId="0" fontId="8" fillId="0" borderId="1" xfId="0" applyNumberFormat="1" applyFont="1" applyFill="1" applyBorder="1" applyAlignment="1" applyProtection="1">
      <alignment horizontal="left"/>
      <protection hidden="1"/>
    </xf>
    <xf numFmtId="0" fontId="8" fillId="0" borderId="3" xfId="0" applyNumberFormat="1" applyFont="1" applyFill="1" applyBorder="1" applyAlignment="1" applyProtection="1">
      <alignment horizontal="left"/>
      <protection hidden="1"/>
    </xf>
    <xf numFmtId="0" fontId="8" fillId="0" borderId="4" xfId="0" applyNumberFormat="1" applyFont="1" applyFill="1" applyBorder="1" applyAlignment="1" applyProtection="1">
      <alignment horizontal="left"/>
      <protection hidden="1"/>
    </xf>
    <xf numFmtId="0" fontId="7" fillId="0" borderId="0" xfId="2" applyFont="1" applyFill="1" applyAlignment="1">
      <alignment horizontal="right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0" fontId="7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43" fontId="2" fillId="0" borderId="2" xfId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1" fillId="0" borderId="0" xfId="2" applyFont="1" applyFill="1"/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showGridLines="0" tabSelected="1" workbookViewId="0">
      <selection activeCell="D5" sqref="D5"/>
    </sheetView>
  </sheetViews>
  <sheetFormatPr defaultColWidth="9.28515625" defaultRowHeight="12.75" x14ac:dyDescent="0.2"/>
  <cols>
    <col min="1" max="1" width="4.42578125" customWidth="1"/>
    <col min="2" max="2" width="69" customWidth="1"/>
    <col min="3" max="3" width="5.7109375" customWidth="1"/>
    <col min="4" max="4" width="14.7109375" customWidth="1"/>
    <col min="5" max="5" width="13.140625" customWidth="1"/>
    <col min="6" max="6" width="8.28515625" customWidth="1"/>
    <col min="7" max="16" width="0.7109375" customWidth="1"/>
    <col min="17" max="244" width="9.140625" customWidth="1"/>
  </cols>
  <sheetData>
    <row r="1" spans="1:16" ht="14.25" customHeight="1" x14ac:dyDescent="0.2">
      <c r="A1" s="2"/>
      <c r="B1" s="2"/>
      <c r="C1" s="2"/>
      <c r="D1" s="7" t="s">
        <v>53</v>
      </c>
      <c r="E1" s="7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4.25" customHeight="1" x14ac:dyDescent="0.2">
      <c r="A2" s="2"/>
      <c r="B2" s="2"/>
      <c r="C2" s="2"/>
      <c r="D2" s="8" t="s">
        <v>54</v>
      </c>
      <c r="E2" s="8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D3" s="8" t="s">
        <v>55</v>
      </c>
      <c r="E3" s="8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D4" s="8" t="s">
        <v>56</v>
      </c>
      <c r="E4" s="8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D5" s="37" t="s">
        <v>62</v>
      </c>
      <c r="E5" s="8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4.5" customHeight="1" x14ac:dyDescent="0.2">
      <c r="A6" s="2"/>
      <c r="B6" s="2"/>
      <c r="C6" s="2"/>
      <c r="D6" s="2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9.75" customHeight="1" x14ac:dyDescent="0.2">
      <c r="A7" s="33" t="s">
        <v>57</v>
      </c>
      <c r="B7" s="33"/>
      <c r="C7" s="33"/>
      <c r="D7" s="33"/>
      <c r="E7" s="33"/>
      <c r="F7" s="33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5.25" customHeight="1" x14ac:dyDescent="0.2">
      <c r="A8" s="4"/>
      <c r="B8" s="34"/>
      <c r="C8" s="34"/>
      <c r="D8" s="34"/>
      <c r="E8" s="3"/>
      <c r="F8" s="3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">
      <c r="A9" s="12"/>
      <c r="B9" s="12"/>
      <c r="C9" s="12"/>
      <c r="E9" s="5"/>
      <c r="F9" s="13" t="s">
        <v>51</v>
      </c>
      <c r="G9" s="5"/>
      <c r="H9" s="1"/>
      <c r="I9" s="1"/>
      <c r="J9" s="1"/>
      <c r="K9" s="1"/>
      <c r="L9" s="1"/>
      <c r="M9" s="1"/>
      <c r="N9" s="1"/>
      <c r="O9" s="1"/>
      <c r="P9" s="1"/>
    </row>
    <row r="10" spans="1:16" ht="25.5" customHeight="1" x14ac:dyDescent="0.2">
      <c r="A10" s="35" t="s">
        <v>50</v>
      </c>
      <c r="B10" s="35"/>
      <c r="C10" s="9" t="s">
        <v>49</v>
      </c>
      <c r="D10" s="10" t="s">
        <v>52</v>
      </c>
      <c r="E10" s="10" t="s">
        <v>48</v>
      </c>
      <c r="F10" s="11" t="s">
        <v>58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36">
        <v>1</v>
      </c>
      <c r="B11" s="36"/>
      <c r="C11" s="6">
        <v>2</v>
      </c>
      <c r="D11" s="6">
        <v>3</v>
      </c>
      <c r="E11" s="6">
        <v>4</v>
      </c>
      <c r="F11" s="24">
        <v>5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4.25" customHeight="1" x14ac:dyDescent="0.2">
      <c r="A12" s="32" t="s">
        <v>47</v>
      </c>
      <c r="B12" s="32"/>
      <c r="C12" s="15">
        <v>100</v>
      </c>
      <c r="D12" s="16">
        <v>188059909.43000001</v>
      </c>
      <c r="E12" s="16">
        <v>46666057.409999996</v>
      </c>
      <c r="F12" s="23">
        <f>E12/D12*100</f>
        <v>24.8144634076675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27" customHeight="1" x14ac:dyDescent="0.2">
      <c r="A13" s="31" t="s">
        <v>46</v>
      </c>
      <c r="B13" s="31"/>
      <c r="C13" s="17">
        <v>102</v>
      </c>
      <c r="D13" s="18">
        <v>4127189</v>
      </c>
      <c r="E13" s="18">
        <v>1263727.92</v>
      </c>
      <c r="F13" s="22">
        <f t="shared" ref="F13:F60" si="0">E13/D13*100</f>
        <v>30.619579573409407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27" customHeight="1" x14ac:dyDescent="0.2">
      <c r="A14" s="31" t="s">
        <v>45</v>
      </c>
      <c r="B14" s="31"/>
      <c r="C14" s="17">
        <v>103</v>
      </c>
      <c r="D14" s="18">
        <v>7366950</v>
      </c>
      <c r="E14" s="18">
        <v>1598191.38</v>
      </c>
      <c r="F14" s="22">
        <f t="shared" si="0"/>
        <v>21.694071223504977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 x14ac:dyDescent="0.2">
      <c r="A15" s="31" t="s">
        <v>44</v>
      </c>
      <c r="B15" s="31"/>
      <c r="C15" s="17">
        <v>104</v>
      </c>
      <c r="D15" s="18">
        <v>57807308.990000002</v>
      </c>
      <c r="E15" s="18">
        <v>14060501.699999999</v>
      </c>
      <c r="F15" s="22">
        <f t="shared" si="0"/>
        <v>24.323051783006029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2.75" customHeight="1" x14ac:dyDescent="0.2">
      <c r="A16" s="31" t="s">
        <v>43</v>
      </c>
      <c r="B16" s="31"/>
      <c r="C16" s="17">
        <v>105</v>
      </c>
      <c r="D16" s="18">
        <v>83200</v>
      </c>
      <c r="E16" s="18">
        <v>0</v>
      </c>
      <c r="F16" s="22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27" customHeight="1" x14ac:dyDescent="0.2">
      <c r="A17" s="31" t="s">
        <v>42</v>
      </c>
      <c r="B17" s="31"/>
      <c r="C17" s="17">
        <v>106</v>
      </c>
      <c r="D17" s="18">
        <v>44076690.939999998</v>
      </c>
      <c r="E17" s="18">
        <v>12625554.59</v>
      </c>
      <c r="F17" s="22">
        <f t="shared" si="0"/>
        <v>28.644515549469695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3.5" customHeight="1" x14ac:dyDescent="0.2">
      <c r="A18" s="31" t="s">
        <v>41</v>
      </c>
      <c r="B18" s="31"/>
      <c r="C18" s="17">
        <v>111</v>
      </c>
      <c r="D18" s="18">
        <v>1000000</v>
      </c>
      <c r="E18" s="18">
        <v>0</v>
      </c>
      <c r="F18" s="22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3.5" customHeight="1" x14ac:dyDescent="0.2">
      <c r="A19" s="31" t="s">
        <v>40</v>
      </c>
      <c r="B19" s="31"/>
      <c r="C19" s="17">
        <v>113</v>
      </c>
      <c r="D19" s="18">
        <v>73598570.5</v>
      </c>
      <c r="E19" s="18">
        <v>17118081.82</v>
      </c>
      <c r="F19" s="22">
        <f t="shared" si="0"/>
        <v>23.258715086049126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3.5" customHeight="1" x14ac:dyDescent="0.2">
      <c r="A20" s="32" t="s">
        <v>39</v>
      </c>
      <c r="B20" s="32"/>
      <c r="C20" s="15">
        <v>300</v>
      </c>
      <c r="D20" s="16">
        <v>17165174</v>
      </c>
      <c r="E20" s="16">
        <v>5702863.6500000004</v>
      </c>
      <c r="F20" s="23">
        <f t="shared" si="0"/>
        <v>33.223453779146077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1" t="s">
        <v>38</v>
      </c>
      <c r="B21" s="31"/>
      <c r="C21" s="17">
        <v>310</v>
      </c>
      <c r="D21" s="18">
        <v>16980473</v>
      </c>
      <c r="E21" s="18">
        <v>5695363.6500000004</v>
      </c>
      <c r="F21" s="22">
        <f t="shared" si="0"/>
        <v>33.540665504429704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3.5" customHeight="1" x14ac:dyDescent="0.2">
      <c r="A22" s="31" t="s">
        <v>37</v>
      </c>
      <c r="B22" s="31"/>
      <c r="C22" s="17">
        <v>314</v>
      </c>
      <c r="D22" s="18">
        <v>184701</v>
      </c>
      <c r="E22" s="18">
        <v>7500</v>
      </c>
      <c r="F22" s="22">
        <f t="shared" si="0"/>
        <v>4.0606168889177647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2" t="s">
        <v>36</v>
      </c>
      <c r="B23" s="32"/>
      <c r="C23" s="15">
        <v>400</v>
      </c>
      <c r="D23" s="16">
        <v>225180440.09</v>
      </c>
      <c r="E23" s="16">
        <v>47522519.5</v>
      </c>
      <c r="F23" s="23">
        <f t="shared" si="0"/>
        <v>21.104195142795806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1" t="s">
        <v>35</v>
      </c>
      <c r="B24" s="31"/>
      <c r="C24" s="17">
        <v>401</v>
      </c>
      <c r="D24" s="18">
        <v>238500</v>
      </c>
      <c r="E24" s="18">
        <v>59624.97</v>
      </c>
      <c r="F24" s="22">
        <f t="shared" si="0"/>
        <v>24.999987421383647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1" t="s">
        <v>34</v>
      </c>
      <c r="B25" s="31"/>
      <c r="C25" s="17">
        <v>407</v>
      </c>
      <c r="D25" s="18">
        <v>3228515.96</v>
      </c>
      <c r="E25" s="18">
        <v>0</v>
      </c>
      <c r="F25" s="22">
        <f t="shared" si="0"/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1" t="s">
        <v>33</v>
      </c>
      <c r="B26" s="31"/>
      <c r="C26" s="17">
        <v>408</v>
      </c>
      <c r="D26" s="18">
        <v>19502161.539999999</v>
      </c>
      <c r="E26" s="18">
        <v>2193745.16</v>
      </c>
      <c r="F26" s="22">
        <f t="shared" si="0"/>
        <v>11.248728278147572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1" t="s">
        <v>32</v>
      </c>
      <c r="B27" s="31"/>
      <c r="C27" s="17">
        <v>409</v>
      </c>
      <c r="D27" s="18">
        <v>202026262.59</v>
      </c>
      <c r="E27" s="18">
        <v>45269149.369999997</v>
      </c>
      <c r="F27" s="22">
        <f t="shared" si="0"/>
        <v>22.40755671547069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1" t="s">
        <v>31</v>
      </c>
      <c r="B28" s="31"/>
      <c r="C28" s="17">
        <v>412</v>
      </c>
      <c r="D28" s="18">
        <v>185000</v>
      </c>
      <c r="E28" s="18">
        <v>0</v>
      </c>
      <c r="F28" s="22">
        <f t="shared" si="0"/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2" t="s">
        <v>30</v>
      </c>
      <c r="B29" s="32"/>
      <c r="C29" s="15">
        <v>500</v>
      </c>
      <c r="D29" s="16">
        <v>240758058.46000001</v>
      </c>
      <c r="E29" s="16">
        <v>30472730.289999999</v>
      </c>
      <c r="F29" s="23">
        <f t="shared" si="0"/>
        <v>12.65699286865731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1" t="s">
        <v>29</v>
      </c>
      <c r="B30" s="31"/>
      <c r="C30" s="17">
        <v>501</v>
      </c>
      <c r="D30" s="18">
        <v>4080000</v>
      </c>
      <c r="E30" s="18">
        <v>377657.99</v>
      </c>
      <c r="F30" s="22">
        <f t="shared" si="0"/>
        <v>9.2563232843137246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1" t="s">
        <v>28</v>
      </c>
      <c r="B31" s="31"/>
      <c r="C31" s="17">
        <v>502</v>
      </c>
      <c r="D31" s="18">
        <v>2518681</v>
      </c>
      <c r="E31" s="18">
        <v>783142.56</v>
      </c>
      <c r="F31" s="22">
        <f t="shared" si="0"/>
        <v>31.09336037394176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1" t="s">
        <v>27</v>
      </c>
      <c r="B32" s="31"/>
      <c r="C32" s="17">
        <v>503</v>
      </c>
      <c r="D32" s="18">
        <v>199795901.46000001</v>
      </c>
      <c r="E32" s="18">
        <v>20196888.140000001</v>
      </c>
      <c r="F32" s="22">
        <f t="shared" si="0"/>
        <v>10.108759985771531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1" t="s">
        <v>26</v>
      </c>
      <c r="B33" s="31"/>
      <c r="C33" s="17">
        <v>505</v>
      </c>
      <c r="D33" s="18">
        <v>34363476</v>
      </c>
      <c r="E33" s="18">
        <v>9115041.5999999996</v>
      </c>
      <c r="F33" s="22">
        <f t="shared" si="0"/>
        <v>26.525377118426551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2" t="s">
        <v>25</v>
      </c>
      <c r="B34" s="32"/>
      <c r="C34" s="15">
        <v>600</v>
      </c>
      <c r="D34" s="16">
        <v>4231518</v>
      </c>
      <c r="E34" s="16">
        <v>0</v>
      </c>
      <c r="F34" s="23">
        <f t="shared" si="0"/>
        <v>0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1" t="s">
        <v>24</v>
      </c>
      <c r="B35" s="31"/>
      <c r="C35" s="17">
        <v>605</v>
      </c>
      <c r="D35" s="18">
        <v>4231518</v>
      </c>
      <c r="E35" s="18">
        <v>0</v>
      </c>
      <c r="F35" s="22">
        <f t="shared" si="0"/>
        <v>0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2" t="s">
        <v>23</v>
      </c>
      <c r="B36" s="32"/>
      <c r="C36" s="15">
        <v>700</v>
      </c>
      <c r="D36" s="16">
        <v>2145128867.4200001</v>
      </c>
      <c r="E36" s="16">
        <v>485633772.75999999</v>
      </c>
      <c r="F36" s="23">
        <f t="shared" si="0"/>
        <v>22.638909024802963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1" t="s">
        <v>22</v>
      </c>
      <c r="B37" s="31"/>
      <c r="C37" s="17">
        <v>701</v>
      </c>
      <c r="D37" s="18">
        <v>895635906.98000002</v>
      </c>
      <c r="E37" s="18">
        <v>205577033.24000001</v>
      </c>
      <c r="F37" s="22">
        <f t="shared" si="0"/>
        <v>22.95319243432149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1" t="s">
        <v>21</v>
      </c>
      <c r="B38" s="31"/>
      <c r="C38" s="17">
        <v>702</v>
      </c>
      <c r="D38" s="18">
        <v>955799575.33000004</v>
      </c>
      <c r="E38" s="18">
        <v>212312917.12</v>
      </c>
      <c r="F38" s="22">
        <f t="shared" si="0"/>
        <v>22.213121097767459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 x14ac:dyDescent="0.2">
      <c r="A39" s="31" t="s">
        <v>20</v>
      </c>
      <c r="B39" s="31"/>
      <c r="C39" s="17">
        <v>703</v>
      </c>
      <c r="D39" s="18">
        <v>171339556.12</v>
      </c>
      <c r="E39" s="18">
        <v>38801431.289999999</v>
      </c>
      <c r="F39" s="22">
        <f t="shared" si="0"/>
        <v>22.645927285363623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1" t="s">
        <v>19</v>
      </c>
      <c r="B40" s="31"/>
      <c r="C40" s="17">
        <v>705</v>
      </c>
      <c r="D40" s="18">
        <v>128040</v>
      </c>
      <c r="E40" s="18">
        <v>2500</v>
      </c>
      <c r="F40" s="22">
        <f t="shared" si="0"/>
        <v>1.9525148391127771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1" t="s">
        <v>18</v>
      </c>
      <c r="B41" s="31"/>
      <c r="C41" s="17">
        <v>707</v>
      </c>
      <c r="D41" s="18">
        <v>23953400.27</v>
      </c>
      <c r="E41" s="18">
        <v>3384511.26</v>
      </c>
      <c r="F41" s="22">
        <f t="shared" si="0"/>
        <v>14.129564996410423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1" t="s">
        <v>17</v>
      </c>
      <c r="B42" s="31"/>
      <c r="C42" s="17">
        <v>709</v>
      </c>
      <c r="D42" s="18">
        <v>98272388.719999999</v>
      </c>
      <c r="E42" s="18">
        <v>25555379.850000001</v>
      </c>
      <c r="F42" s="22">
        <f t="shared" si="0"/>
        <v>26.004638925398453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2" t="s">
        <v>16</v>
      </c>
      <c r="B43" s="32"/>
      <c r="C43" s="15">
        <v>800</v>
      </c>
      <c r="D43" s="16">
        <v>238985081.99000001</v>
      </c>
      <c r="E43" s="16">
        <v>44050022.020000003</v>
      </c>
      <c r="F43" s="23">
        <f t="shared" si="0"/>
        <v>18.43212206100932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1" t="s">
        <v>15</v>
      </c>
      <c r="B44" s="31"/>
      <c r="C44" s="17">
        <v>801</v>
      </c>
      <c r="D44" s="18">
        <v>200341460.99000001</v>
      </c>
      <c r="E44" s="18">
        <v>33314968.620000001</v>
      </c>
      <c r="F44" s="22">
        <f t="shared" si="0"/>
        <v>16.629093376564182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1" t="s">
        <v>14</v>
      </c>
      <c r="B45" s="31"/>
      <c r="C45" s="17">
        <v>804</v>
      </c>
      <c r="D45" s="18">
        <v>38643621</v>
      </c>
      <c r="E45" s="18">
        <v>10735053.4</v>
      </c>
      <c r="F45" s="22">
        <f t="shared" si="0"/>
        <v>27.779626034527148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2" t="s">
        <v>13</v>
      </c>
      <c r="B46" s="32"/>
      <c r="C46" s="15">
        <v>900</v>
      </c>
      <c r="D46" s="16">
        <v>2581000</v>
      </c>
      <c r="E46" s="16">
        <v>920000</v>
      </c>
      <c r="F46" s="23">
        <f t="shared" si="0"/>
        <v>35.64509879891515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1" t="s">
        <v>12</v>
      </c>
      <c r="B47" s="31"/>
      <c r="C47" s="17">
        <v>909</v>
      </c>
      <c r="D47" s="18">
        <v>2581000</v>
      </c>
      <c r="E47" s="18">
        <v>920000</v>
      </c>
      <c r="F47" s="22">
        <f t="shared" si="0"/>
        <v>35.64509879891515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2" t="s">
        <v>11</v>
      </c>
      <c r="B48" s="32"/>
      <c r="C48" s="15">
        <v>1000</v>
      </c>
      <c r="D48" s="16">
        <v>107266994.40000001</v>
      </c>
      <c r="E48" s="16">
        <v>28660764.890000001</v>
      </c>
      <c r="F48" s="23">
        <f t="shared" si="0"/>
        <v>26.719090108112511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1" t="s">
        <v>10</v>
      </c>
      <c r="B49" s="31"/>
      <c r="C49" s="17">
        <v>1001</v>
      </c>
      <c r="D49" s="18">
        <v>13017575.51</v>
      </c>
      <c r="E49" s="18">
        <v>3657608.23</v>
      </c>
      <c r="F49" s="22">
        <f t="shared" si="0"/>
        <v>28.097461214572974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1" t="s">
        <v>9</v>
      </c>
      <c r="B50" s="31"/>
      <c r="C50" s="17">
        <v>1003</v>
      </c>
      <c r="D50" s="18">
        <v>49329500</v>
      </c>
      <c r="E50" s="18">
        <v>12221117.939999999</v>
      </c>
      <c r="F50" s="22">
        <f t="shared" si="0"/>
        <v>24.774461407474227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1" t="s">
        <v>8</v>
      </c>
      <c r="B51" s="31"/>
      <c r="C51" s="17">
        <v>1004</v>
      </c>
      <c r="D51" s="18">
        <v>35059871.890000001</v>
      </c>
      <c r="E51" s="18">
        <v>10546178.800000001</v>
      </c>
      <c r="F51" s="22">
        <f t="shared" si="0"/>
        <v>30.080482989465938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1" t="s">
        <v>7</v>
      </c>
      <c r="B52" s="31"/>
      <c r="C52" s="17">
        <v>1006</v>
      </c>
      <c r="D52" s="18">
        <v>9860047</v>
      </c>
      <c r="E52" s="18">
        <v>2235859.92</v>
      </c>
      <c r="F52" s="22">
        <f t="shared" si="0"/>
        <v>22.675956007106254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2" t="s">
        <v>6</v>
      </c>
      <c r="B53" s="32"/>
      <c r="C53" s="15">
        <v>1100</v>
      </c>
      <c r="D53" s="16">
        <v>160567068</v>
      </c>
      <c r="E53" s="16">
        <v>25942236.539999999</v>
      </c>
      <c r="F53" s="23">
        <f t="shared" si="0"/>
        <v>16.156635892485749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1" t="s">
        <v>5</v>
      </c>
      <c r="B54" s="31"/>
      <c r="C54" s="17">
        <v>1101</v>
      </c>
      <c r="D54" s="18">
        <v>41091638.710000001</v>
      </c>
      <c r="E54" s="18">
        <v>9461777.3100000005</v>
      </c>
      <c r="F54" s="22">
        <f t="shared" si="0"/>
        <v>23.02604035038738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1" t="s">
        <v>4</v>
      </c>
      <c r="B55" s="31"/>
      <c r="C55" s="17">
        <v>1102</v>
      </c>
      <c r="D55" s="18">
        <v>110484516.29000001</v>
      </c>
      <c r="E55" s="18">
        <v>13825835.699999999</v>
      </c>
      <c r="F55" s="22">
        <f t="shared" si="0"/>
        <v>12.513821994486463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1" t="s">
        <v>3</v>
      </c>
      <c r="B56" s="31"/>
      <c r="C56" s="17">
        <v>1105</v>
      </c>
      <c r="D56" s="18">
        <v>8990913</v>
      </c>
      <c r="E56" s="18">
        <v>2654623.5299999998</v>
      </c>
      <c r="F56" s="22">
        <f t="shared" si="0"/>
        <v>29.525628042446854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2" t="s">
        <v>2</v>
      </c>
      <c r="B57" s="32"/>
      <c r="C57" s="15">
        <v>1300</v>
      </c>
      <c r="D57" s="16">
        <v>11184935.060000001</v>
      </c>
      <c r="E57" s="16">
        <v>2630640.1</v>
      </c>
      <c r="F57" s="23">
        <f t="shared" si="0"/>
        <v>23.519493728736947</v>
      </c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3.5" customHeight="1" x14ac:dyDescent="0.2">
      <c r="A58" s="31" t="s">
        <v>1</v>
      </c>
      <c r="B58" s="31"/>
      <c r="C58" s="17">
        <v>1301</v>
      </c>
      <c r="D58" s="18">
        <v>11184935.060000001</v>
      </c>
      <c r="E58" s="18">
        <v>2630640.1</v>
      </c>
      <c r="F58" s="22">
        <f t="shared" si="0"/>
        <v>23.519493728736947</v>
      </c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409.6" hidden="1" customHeight="1" x14ac:dyDescent="0.2">
      <c r="A59" s="19" t="s">
        <v>0</v>
      </c>
      <c r="B59" s="19"/>
      <c r="C59" s="20">
        <v>0</v>
      </c>
      <c r="D59" s="20">
        <v>3341109046.8499999</v>
      </c>
      <c r="E59" s="20">
        <v>718201607.15999997</v>
      </c>
      <c r="F59" s="22">
        <f t="shared" si="0"/>
        <v>21.495904416442826</v>
      </c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4.25" customHeight="1" x14ac:dyDescent="0.2">
      <c r="A60" s="27" t="s">
        <v>59</v>
      </c>
      <c r="B60" s="28"/>
      <c r="C60" s="29"/>
      <c r="D60" s="21">
        <v>3341109046.8499999</v>
      </c>
      <c r="E60" s="21">
        <v>718201607.15999997</v>
      </c>
      <c r="F60" s="23">
        <f t="shared" si="0"/>
        <v>21.495904416442826</v>
      </c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2.75" customHeight="1" x14ac:dyDescent="0.2">
      <c r="A61" s="14"/>
      <c r="B61" s="2"/>
      <c r="C61" s="14"/>
      <c r="D61" s="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">
      <c r="A62" s="2"/>
      <c r="B62" s="2"/>
      <c r="C62" s="2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" customHeight="1" x14ac:dyDescent="0.3">
      <c r="A64" s="25" t="s">
        <v>60</v>
      </c>
      <c r="B64" s="26"/>
      <c r="C64" s="26"/>
      <c r="E64" s="30" t="s">
        <v>61</v>
      </c>
      <c r="F64" s="30"/>
      <c r="G64" s="1"/>
      <c r="H64" s="1"/>
      <c r="I64" s="1"/>
      <c r="J64" s="1"/>
      <c r="K64" s="1"/>
      <c r="L64" s="1"/>
      <c r="M64" s="1"/>
      <c r="N64" s="1"/>
      <c r="O64" s="1"/>
      <c r="P64" s="1"/>
    </row>
  </sheetData>
  <mergeCells count="53">
    <mergeCell ref="A7:F7"/>
    <mergeCell ref="A16:B16"/>
    <mergeCell ref="A17:B17"/>
    <mergeCell ref="A18:B18"/>
    <mergeCell ref="A19:B19"/>
    <mergeCell ref="B8:D8"/>
    <mergeCell ref="A12:B12"/>
    <mergeCell ref="A13:B13"/>
    <mergeCell ref="A14:B14"/>
    <mergeCell ref="A15:B15"/>
    <mergeCell ref="A10:B10"/>
    <mergeCell ref="A11:B1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9:B4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60:C60"/>
    <mergeCell ref="E64:F64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</mergeCells>
  <pageMargins left="0.59055118110236227" right="0.59055118110236227" top="0.59055118110236227" bottom="0.39370078740157483" header="0.51181102362204722" footer="0.31496062992125984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Бюджет_3</vt:lpstr>
      <vt:lpstr>Бюджет_3!Заголовки_для_печати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2022-04-20T06:04:02Z</cp:lastPrinted>
  <dcterms:created xsi:type="dcterms:W3CDTF">2022-04-11T06:12:30Z</dcterms:created>
  <dcterms:modified xsi:type="dcterms:W3CDTF">2022-04-20T06:04:06Z</dcterms:modified>
</cp:coreProperties>
</file>